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官方说明" sheetId="4" r:id="rId1"/>
    <sheet name="正数部分" sheetId="1" r:id="rId2"/>
    <sheet name="正数逆向" sheetId="5" r:id="rId3"/>
    <sheet name="负数部分" sheetId="3" r:id="rId4"/>
    <sheet name="SQL Statement" sheetId="2" r:id="rId5"/>
  </sheets>
  <calcPr calcId="144525"/>
</workbook>
</file>

<file path=xl/sharedStrings.xml><?xml version="1.0" encoding="utf-8"?>
<sst xmlns="http://schemas.openxmlformats.org/spreadsheetml/2006/main" count="568" uniqueCount="564">
  <si>
    <t>NUMBER</t>
  </si>
  <si>
    <r>
      <rPr>
        <sz val="14"/>
        <color rgb="FF000000"/>
        <rFont val="Microsoft YaHei"/>
        <charset val="1"/>
      </rPr>
      <t>You should not need to use</t>
    </r>
    <r>
      <rPr>
        <sz val="14"/>
        <color rgb="FF000000"/>
        <rFont val="Microsoft YaHei"/>
        <charset val="1"/>
      </rPr>
      <t> NUMBER </t>
    </r>
    <r>
      <rPr>
        <sz val="14"/>
        <color rgb="FF000000"/>
        <rFont val="Microsoft YaHei"/>
        <charset val="1"/>
      </rPr>
      <t>as an external datatype. If you do use it, Oracle returns numeric values in its internal 21-byte binary format and will expect this format on input. The following discussion is included for completeness only.</t>
    </r>
  </si>
  <si>
    <t>Note:</t>
  </si>
  <si>
    <t>If you are using objects in an Oracle database server, you can work with a special OCINumber datatype using a set of predefined OCI functions. Refer to Chapter 11, "Object-Relational Datatypes in OCI" for more information about this datatype.</t>
  </si>
  <si>
    <r>
      <rPr>
        <sz val="14"/>
        <color rgb="FF000000"/>
        <rFont val="Microsoft YaHei"/>
        <charset val="1"/>
      </rPr>
      <t>Oracle stores values of the</t>
    </r>
    <r>
      <rPr>
        <sz val="14"/>
        <color rgb="FF000000"/>
        <rFont val="Microsoft YaHei"/>
        <charset val="1"/>
      </rPr>
      <t> NUMBER </t>
    </r>
    <r>
      <rPr>
        <sz val="14"/>
        <color rgb="FF000000"/>
        <rFont val="Microsoft YaHei"/>
        <charset val="1"/>
      </rPr>
      <t>datatype in a variable-length format. The first byte is the exponent and is followed by 1 to 20 mantissa bytes. The high-order bit of the exponent byte is the sign bit; it is set for positive numbers and it is cleared for negative numbers. The lower 7 bits represent the exponent, which is a base-100 digit with an offset of 65.</t>
    </r>
  </si>
  <si>
    <t>To calculate the decimal exponent, add 65 to the base-100 exponent and add another 128 if the number is positive. If the number is negative, you do the same, but subsequently the bits are inverted. For example, -5 has a base-100 exponent = 62 (0x3e). The decimal exponent is thus (~0x3e) -128 - 65 = 0xc1 -128 -65 = 193 -128 -65 = 0.</t>
  </si>
  <si>
    <t>Each mantissa byte is a base-100 digit, in the range 1..100. For positive numbers, the digit has 1 added to it. So, the mantissa digit for the value 5 is 6. For negative numbers, instead of adding 1, the digit is subtracted from 101. So, the mantissa digit for the number -5 is 96 (101 - 5). Negative numbers have a byte containing 102 appended to the data bytes. However, negative numbers that have 20 mantissa bytes do not have the trailing 102 byte. Because the mantissa digits are stored in base 100, each byte can represent 2 decimal digits. The mantissa is normalized; leading zeroes are not stored.</t>
  </si>
  <si>
    <r>
      <rPr>
        <sz val="14"/>
        <color rgb="FF000000"/>
        <rFont val="Microsoft YaHei"/>
        <charset val="1"/>
      </rPr>
      <t>Up to 20 data bytes can represent the mantissa. However, only 19 are guaranteed to be accurate. The 19 data bytes, each representing a base-100 digit, yield a maximum precision of 38 digits for an Oracle</t>
    </r>
    <r>
      <rPr>
        <sz val="14"/>
        <color rgb="FF000000"/>
        <rFont val="Microsoft YaHei"/>
        <charset val="1"/>
      </rPr>
      <t> NUMBER</t>
    </r>
    <r>
      <rPr>
        <sz val="14"/>
        <color rgb="FF000000"/>
        <rFont val="Microsoft YaHei"/>
        <charset val="1"/>
      </rPr>
      <t>.</t>
    </r>
  </si>
  <si>
    <r>
      <rPr>
        <sz val="14"/>
        <color rgb="FF000000"/>
        <rFont val="Microsoft YaHei"/>
        <charset val="1"/>
      </rPr>
      <t>If you specify the datatype code 2 in the</t>
    </r>
    <r>
      <rPr>
        <sz val="14"/>
        <color rgb="FF000000"/>
        <rFont val="Microsoft YaHei"/>
        <charset val="1"/>
      </rPr>
      <t> dty </t>
    </r>
    <r>
      <rPr>
        <sz val="14"/>
        <color rgb="FF000000"/>
        <rFont val="Microsoft YaHei"/>
        <charset val="1"/>
      </rPr>
      <t>parameter of an</t>
    </r>
    <r>
      <rPr>
        <sz val="14"/>
        <color rgb="FF000000"/>
        <rFont val="Microsoft YaHei"/>
        <charset val="1"/>
      </rPr>
      <t> OCIDefineByPos() </t>
    </r>
    <r>
      <rPr>
        <sz val="14"/>
        <color rgb="FF000000"/>
        <rFont val="Microsoft YaHei"/>
        <charset val="1"/>
      </rPr>
      <t>call, your program receives numeric data in this Oracle internal format. The output variable should be a 21-byte array to accommodate the largest possible number. Note that only the bytes that represent the number are returned. There is no blank padding or</t>
    </r>
    <r>
      <rPr>
        <sz val="14"/>
        <color rgb="FF000000"/>
        <rFont val="Microsoft YaHei"/>
        <charset val="1"/>
      </rPr>
      <t> NULL </t>
    </r>
    <r>
      <rPr>
        <sz val="14"/>
        <color rgb="FF000000"/>
        <rFont val="Microsoft YaHei"/>
        <charset val="1"/>
      </rPr>
      <t>termination. If you need to know the number of bytes returned, use the</t>
    </r>
    <r>
      <rPr>
        <sz val="14"/>
        <color rgb="FF000000"/>
        <rFont val="Microsoft YaHei"/>
        <charset val="1"/>
      </rPr>
      <t> VARNUM </t>
    </r>
    <r>
      <rPr>
        <sz val="14"/>
        <color rgb="FF000000"/>
        <rFont val="Microsoft YaHei"/>
        <charset val="1"/>
      </rPr>
      <t>external datatype instead of</t>
    </r>
    <r>
      <rPr>
        <sz val="14"/>
        <color rgb="FF000000"/>
        <rFont val="Microsoft YaHei"/>
        <charset val="1"/>
      </rPr>
      <t> NUMBER</t>
    </r>
    <r>
      <rPr>
        <sz val="14"/>
        <color rgb="FF000000"/>
        <rFont val="Microsoft YaHei"/>
        <charset val="1"/>
      </rPr>
      <t>. See the description of</t>
    </r>
    <r>
      <rPr>
        <sz val="14"/>
        <color rgb="FF000000"/>
        <rFont val="Microsoft YaHei"/>
        <charset val="1"/>
      </rPr>
      <t> VARNUM </t>
    </r>
    <r>
      <rPr>
        <sz val="14"/>
        <color rgb="FF000000"/>
        <rFont val="Microsoft YaHei"/>
        <charset val="1"/>
      </rPr>
      <t>for examples of the Oracle internal number format.</t>
    </r>
  </si>
  <si>
    <t>ROWNUM-1</t>
  </si>
  <si>
    <t>UTL_RAW.CAST_FROM_NUMBER(ROWNUM-1)</t>
  </si>
  <si>
    <t>第一个字节转十进制</t>
  </si>
  <si>
    <r>
      <rPr>
        <b/>
        <sz val="9"/>
        <color theme="1"/>
        <rFont val="宋体"/>
        <charset val="1"/>
      </rPr>
      <t>第一个字节减</t>
    </r>
    <r>
      <rPr>
        <b/>
        <sz val="9"/>
        <color theme="1"/>
        <rFont val="Segoe UI"/>
        <charset val="1"/>
      </rPr>
      <t>193</t>
    </r>
  </si>
  <si>
    <r>
      <rPr>
        <b/>
        <sz val="9"/>
        <color theme="1"/>
        <rFont val="宋体"/>
        <charset val="1"/>
      </rPr>
      <t>第</t>
    </r>
    <r>
      <rPr>
        <b/>
        <sz val="9"/>
        <color theme="1"/>
        <rFont val="Segoe UI"/>
        <charset val="1"/>
      </rPr>
      <t>2</t>
    </r>
    <r>
      <rPr>
        <b/>
        <sz val="9"/>
        <color theme="1"/>
        <rFont val="宋体"/>
        <charset val="1"/>
      </rPr>
      <t>个字节减</t>
    </r>
    <r>
      <rPr>
        <b/>
        <sz val="9"/>
        <color theme="1"/>
        <rFont val="Segoe UI"/>
        <charset val="1"/>
      </rPr>
      <t>1</t>
    </r>
  </si>
  <si>
    <r>
      <rPr>
        <b/>
        <sz val="9"/>
        <color theme="1"/>
        <rFont val="宋体"/>
        <charset val="1"/>
      </rPr>
      <t>第</t>
    </r>
    <r>
      <rPr>
        <b/>
        <sz val="9"/>
        <color theme="1"/>
        <rFont val="Segoe UI"/>
        <charset val="1"/>
      </rPr>
      <t>3</t>
    </r>
    <r>
      <rPr>
        <b/>
        <sz val="9"/>
        <color theme="1"/>
        <rFont val="宋体"/>
        <charset val="1"/>
      </rPr>
      <t>个字节减</t>
    </r>
    <r>
      <rPr>
        <b/>
        <sz val="9"/>
        <color theme="1"/>
        <rFont val="Segoe UI"/>
        <charset val="1"/>
      </rPr>
      <t>1</t>
    </r>
  </si>
  <si>
    <r>
      <rPr>
        <b/>
        <sz val="9"/>
        <color theme="1"/>
        <rFont val="宋体"/>
        <charset val="1"/>
      </rPr>
      <t>从第</t>
    </r>
    <r>
      <rPr>
        <b/>
        <sz val="9"/>
        <color theme="1"/>
        <rFont val="Segoe UI"/>
        <charset val="1"/>
      </rPr>
      <t>2</t>
    </r>
    <r>
      <rPr>
        <b/>
        <sz val="9"/>
        <color theme="1"/>
        <rFont val="宋体"/>
        <charset val="1"/>
      </rPr>
      <t>个字节起,每个字节乘以</t>
    </r>
    <r>
      <rPr>
        <b/>
        <sz val="9"/>
        <color theme="1"/>
        <rFont val="Segoe UI"/>
        <charset val="1"/>
      </rPr>
      <t>100</t>
    </r>
    <r>
      <rPr>
        <b/>
        <sz val="9"/>
        <color theme="1"/>
        <rFont val="宋体"/>
        <charset val="1"/>
      </rPr>
      <t>的(第一个字节减</t>
    </r>
    <r>
      <rPr>
        <b/>
        <sz val="9"/>
        <color theme="1"/>
        <rFont val="Segoe UI"/>
        <charset val="1"/>
      </rPr>
      <t>193)</t>
    </r>
    <r>
      <rPr>
        <b/>
        <sz val="9"/>
        <color theme="1"/>
        <rFont val="宋体"/>
        <charset val="1"/>
      </rPr>
      <t>次方,最后全部加起来</t>
    </r>
  </si>
  <si>
    <t>80</t>
  </si>
  <si>
    <t>正数的解读数字为正数，第一个字节必须大于128（0×80）</t>
  </si>
  <si>
    <t>C102</t>
  </si>
  <si>
    <t>　　第一步：指数=第一个字节-193</t>
  </si>
  <si>
    <t>C103</t>
  </si>
  <si>
    <t>　　第二步：每一个其他的数字都减1</t>
  </si>
  <si>
    <t>C104</t>
  </si>
  <si>
    <t>　　第三步：从基于100的指数转换到基于10的指数每一个结果通过100^（EXP-N）其中EXP是第一步中得到的指数N是数字的位置的顺序号（最高位的N=0）</t>
  </si>
  <si>
    <t>C105</t>
  </si>
  <si>
    <t>　　第四步：将所有的值相加</t>
  </si>
  <si>
    <t>C106</t>
  </si>
  <si>
    <t>C107</t>
  </si>
  <si>
    <t>C108</t>
  </si>
  <si>
    <t>C109</t>
  </si>
  <si>
    <t>C10A</t>
  </si>
  <si>
    <t>C10B</t>
  </si>
  <si>
    <t>C10C</t>
  </si>
  <si>
    <t>C10D</t>
  </si>
  <si>
    <t>C10E</t>
  </si>
  <si>
    <t>C10F</t>
  </si>
  <si>
    <t>C110</t>
  </si>
  <si>
    <t>C111</t>
  </si>
  <si>
    <t>C112</t>
  </si>
  <si>
    <t>C113</t>
  </si>
  <si>
    <t>C114</t>
  </si>
  <si>
    <t>C115</t>
  </si>
  <si>
    <t>C116</t>
  </si>
  <si>
    <t>C117</t>
  </si>
  <si>
    <t>C118</t>
  </si>
  <si>
    <t>C119</t>
  </si>
  <si>
    <t>C11A</t>
  </si>
  <si>
    <t>C11B</t>
  </si>
  <si>
    <t>C11C</t>
  </si>
  <si>
    <t>C11D</t>
  </si>
  <si>
    <t>C11E</t>
  </si>
  <si>
    <t>C11F</t>
  </si>
  <si>
    <t>C120</t>
  </si>
  <si>
    <t>C121</t>
  </si>
  <si>
    <t>C122</t>
  </si>
  <si>
    <t>C123</t>
  </si>
  <si>
    <t>C124</t>
  </si>
  <si>
    <t>C125</t>
  </si>
  <si>
    <t>C126</t>
  </si>
  <si>
    <t>C127</t>
  </si>
  <si>
    <t>C128</t>
  </si>
  <si>
    <t>C129</t>
  </si>
  <si>
    <t>C12A</t>
  </si>
  <si>
    <t>C12B</t>
  </si>
  <si>
    <t>C12C</t>
  </si>
  <si>
    <t>C12D</t>
  </si>
  <si>
    <t>C12E</t>
  </si>
  <si>
    <t>C12F</t>
  </si>
  <si>
    <t>C130</t>
  </si>
  <si>
    <t>C131</t>
  </si>
  <si>
    <t>C132</t>
  </si>
  <si>
    <t>C133</t>
  </si>
  <si>
    <t>C134</t>
  </si>
  <si>
    <t>C135</t>
  </si>
  <si>
    <t>C136</t>
  </si>
  <si>
    <t>C137</t>
  </si>
  <si>
    <t>C138</t>
  </si>
  <si>
    <t>C139</t>
  </si>
  <si>
    <t>C13A</t>
  </si>
  <si>
    <t>C13B</t>
  </si>
  <si>
    <t>C13C</t>
  </si>
  <si>
    <t>C13D</t>
  </si>
  <si>
    <t>C13E</t>
  </si>
  <si>
    <t>C13F</t>
  </si>
  <si>
    <t>C140</t>
  </si>
  <si>
    <t>C141</t>
  </si>
  <si>
    <t>C142</t>
  </si>
  <si>
    <t>C143</t>
  </si>
  <si>
    <t>C144</t>
  </si>
  <si>
    <t>C145</t>
  </si>
  <si>
    <t>C146</t>
  </si>
  <si>
    <t>C147</t>
  </si>
  <si>
    <t>C148</t>
  </si>
  <si>
    <t>C149</t>
  </si>
  <si>
    <t>C14A</t>
  </si>
  <si>
    <t>C14B</t>
  </si>
  <si>
    <t>C14C</t>
  </si>
  <si>
    <t>C14D</t>
  </si>
  <si>
    <t>C14E</t>
  </si>
  <si>
    <t>C14F</t>
  </si>
  <si>
    <t>C150</t>
  </si>
  <si>
    <t>C151</t>
  </si>
  <si>
    <t>C152</t>
  </si>
  <si>
    <t>C153</t>
  </si>
  <si>
    <t>C154</t>
  </si>
  <si>
    <t>C155</t>
  </si>
  <si>
    <t>C156</t>
  </si>
  <si>
    <t>C157</t>
  </si>
  <si>
    <t>C158</t>
  </si>
  <si>
    <t>C159</t>
  </si>
  <si>
    <t>C15A</t>
  </si>
  <si>
    <t>C15B</t>
  </si>
  <si>
    <t>C15C</t>
  </si>
  <si>
    <t>C15D</t>
  </si>
  <si>
    <t>C15E</t>
  </si>
  <si>
    <t>C15F</t>
  </si>
  <si>
    <t>C160</t>
  </si>
  <si>
    <t>C161</t>
  </si>
  <si>
    <t>C162</t>
  </si>
  <si>
    <t>C163</t>
  </si>
  <si>
    <t>C164</t>
  </si>
  <si>
    <t>C202</t>
  </si>
  <si>
    <t>C20202</t>
  </si>
  <si>
    <t>C20203</t>
  </si>
  <si>
    <t>C20204</t>
  </si>
  <si>
    <t>C20205</t>
  </si>
  <si>
    <t>C20206</t>
  </si>
  <si>
    <t>C20207</t>
  </si>
  <si>
    <t>C20208</t>
  </si>
  <si>
    <t>C20209</t>
  </si>
  <si>
    <t>C2020A</t>
  </si>
  <si>
    <t>C2020B</t>
  </si>
  <si>
    <t>C2020C</t>
  </si>
  <si>
    <t>C2020D</t>
  </si>
  <si>
    <t>C2020E</t>
  </si>
  <si>
    <t>C2020F</t>
  </si>
  <si>
    <t>C20210</t>
  </si>
  <si>
    <t>C20211</t>
  </si>
  <si>
    <t>C20212</t>
  </si>
  <si>
    <t>C20213</t>
  </si>
  <si>
    <t>C20214</t>
  </si>
  <si>
    <t>C20215</t>
  </si>
  <si>
    <t>C20216</t>
  </si>
  <si>
    <t>C20217</t>
  </si>
  <si>
    <t>C20218</t>
  </si>
  <si>
    <t>C20219</t>
  </si>
  <si>
    <t>C2021A</t>
  </si>
  <si>
    <t>C2021B</t>
  </si>
  <si>
    <t>C2021C</t>
  </si>
  <si>
    <t>C2021D</t>
  </si>
  <si>
    <t>C2021E</t>
  </si>
  <si>
    <t>C2021F</t>
  </si>
  <si>
    <t>C20220</t>
  </si>
  <si>
    <t>C20221</t>
  </si>
  <si>
    <t>C20222</t>
  </si>
  <si>
    <t>C20223</t>
  </si>
  <si>
    <t>C20224</t>
  </si>
  <si>
    <t>C20225</t>
  </si>
  <si>
    <t>C20226</t>
  </si>
  <si>
    <t>C20227</t>
  </si>
  <si>
    <t>C20228</t>
  </si>
  <si>
    <t>C20229</t>
  </si>
  <si>
    <t>C2022A</t>
  </si>
  <si>
    <t>C2022B</t>
  </si>
  <si>
    <t>C2022C</t>
  </si>
  <si>
    <t>C2022D</t>
  </si>
  <si>
    <t>C2022E</t>
  </si>
  <si>
    <t>C2022F</t>
  </si>
  <si>
    <t>C20230</t>
  </si>
  <si>
    <t>C20231</t>
  </si>
  <si>
    <t>C20232</t>
  </si>
  <si>
    <t>C20233</t>
  </si>
  <si>
    <t>C20234</t>
  </si>
  <si>
    <t>C20235</t>
  </si>
  <si>
    <t>C20236</t>
  </si>
  <si>
    <t>C20237</t>
  </si>
  <si>
    <t>C20238</t>
  </si>
  <si>
    <t>C20239</t>
  </si>
  <si>
    <t>C2023A</t>
  </si>
  <si>
    <t>C2023B</t>
  </si>
  <si>
    <t>C2023C</t>
  </si>
  <si>
    <t>C2023D</t>
  </si>
  <si>
    <t>C2023E</t>
  </si>
  <si>
    <t>C2023F</t>
  </si>
  <si>
    <t>C20240</t>
  </si>
  <si>
    <t>C20241</t>
  </si>
  <si>
    <t>C20242</t>
  </si>
  <si>
    <t>C20243</t>
  </si>
  <si>
    <t>C20244</t>
  </si>
  <si>
    <t>C20245</t>
  </si>
  <si>
    <t>C20246</t>
  </si>
  <si>
    <t>C20247</t>
  </si>
  <si>
    <t>C20248</t>
  </si>
  <si>
    <t>C20249</t>
  </si>
  <si>
    <t>C2024A</t>
  </si>
  <si>
    <t>C2024B</t>
  </si>
  <si>
    <t>C2024C</t>
  </si>
  <si>
    <t>C2024D</t>
  </si>
  <si>
    <t>C2024E</t>
  </si>
  <si>
    <t>C2024F</t>
  </si>
  <si>
    <t>C20250</t>
  </si>
  <si>
    <t>C20251</t>
  </si>
  <si>
    <t>C20252</t>
  </si>
  <si>
    <t>C20253</t>
  </si>
  <si>
    <t>C20254</t>
  </si>
  <si>
    <t>C20255</t>
  </si>
  <si>
    <t>C20256</t>
  </si>
  <si>
    <t>C20257</t>
  </si>
  <si>
    <t>C20258</t>
  </si>
  <si>
    <t>C20259</t>
  </si>
  <si>
    <t>C2025A</t>
  </si>
  <si>
    <t>C2025B</t>
  </si>
  <si>
    <t>C2025C</t>
  </si>
  <si>
    <t>C2025D</t>
  </si>
  <si>
    <t>C2025E</t>
  </si>
  <si>
    <t>C2025F</t>
  </si>
  <si>
    <t>C20260</t>
  </si>
  <si>
    <t>C20261</t>
  </si>
  <si>
    <t>C20262</t>
  </si>
  <si>
    <t>C20263</t>
  </si>
  <si>
    <t>C20264</t>
  </si>
  <si>
    <t>C203</t>
  </si>
  <si>
    <t>C20302</t>
  </si>
  <si>
    <t>C20303</t>
  </si>
  <si>
    <t>C20304</t>
  </si>
  <si>
    <t>C20305</t>
  </si>
  <si>
    <t>C20306</t>
  </si>
  <si>
    <t>C20307</t>
  </si>
  <si>
    <t>C20308</t>
  </si>
  <si>
    <t>C20309</t>
  </si>
  <si>
    <t>C2030A</t>
  </si>
  <si>
    <t>C2030B</t>
  </si>
  <si>
    <t>C2030C</t>
  </si>
  <si>
    <t>C2030D</t>
  </si>
  <si>
    <t>C2030E</t>
  </si>
  <si>
    <t>C2030F</t>
  </si>
  <si>
    <t>C20310</t>
  </si>
  <si>
    <t>C20311</t>
  </si>
  <si>
    <t>C20312</t>
  </si>
  <si>
    <t>C20313</t>
  </si>
  <si>
    <t>C20314</t>
  </si>
  <si>
    <t>C20315</t>
  </si>
  <si>
    <t>C20316</t>
  </si>
  <si>
    <t>C20317</t>
  </si>
  <si>
    <t>C20318</t>
  </si>
  <si>
    <t>C20319</t>
  </si>
  <si>
    <t>C2031A</t>
  </si>
  <si>
    <t>C2031B</t>
  </si>
  <si>
    <t>C2031C</t>
  </si>
  <si>
    <t>C2031D</t>
  </si>
  <si>
    <t>C2031E</t>
  </si>
  <si>
    <t>C2031F</t>
  </si>
  <si>
    <t>C20320</t>
  </si>
  <si>
    <t>C20321</t>
  </si>
  <si>
    <t>C20322</t>
  </si>
  <si>
    <t>C20323</t>
  </si>
  <si>
    <t>C20324</t>
  </si>
  <si>
    <t>C20325</t>
  </si>
  <si>
    <t>C20326</t>
  </si>
  <si>
    <t>C20327</t>
  </si>
  <si>
    <t>C20328</t>
  </si>
  <si>
    <t>C20329</t>
  </si>
  <si>
    <t>C2032A</t>
  </si>
  <si>
    <t>C2032B</t>
  </si>
  <si>
    <t>C2032C</t>
  </si>
  <si>
    <t>C2032D</t>
  </si>
  <si>
    <t>C2032E</t>
  </si>
  <si>
    <t>C2032F</t>
  </si>
  <si>
    <t>C20330</t>
  </si>
  <si>
    <t>C20331</t>
  </si>
  <si>
    <t>C20332</t>
  </si>
  <si>
    <t>C20333</t>
  </si>
  <si>
    <t>C20334</t>
  </si>
  <si>
    <t>C20335</t>
  </si>
  <si>
    <t>C20336</t>
  </si>
  <si>
    <t>C20337</t>
  </si>
  <si>
    <t>C20338</t>
  </si>
  <si>
    <t>C1020B</t>
  </si>
  <si>
    <t>计算第二个字节</t>
  </si>
  <si>
    <t>计算第三个字节</t>
  </si>
  <si>
    <t>原数字</t>
  </si>
  <si>
    <t>二进制数据</t>
  </si>
  <si>
    <r>
      <rPr>
        <sz val="9"/>
        <color theme="1"/>
        <rFont val="宋体"/>
        <charset val="1"/>
      </rPr>
      <t>小于</t>
    </r>
    <r>
      <rPr>
        <sz val="9"/>
        <color theme="1"/>
        <rFont val="Segoe UI"/>
        <charset val="1"/>
      </rPr>
      <t>100</t>
    </r>
    <r>
      <rPr>
        <sz val="9"/>
        <color theme="1"/>
        <rFont val="宋体"/>
        <charset val="1"/>
      </rPr>
      <t>的n次方</t>
    </r>
  </si>
  <si>
    <t>第一个字节
DEC2HEX(193+(C3-1))</t>
  </si>
  <si>
    <r>
      <t>按</t>
    </r>
    <r>
      <rPr>
        <sz val="9"/>
        <color theme="1"/>
        <rFont val="Segoe UI"/>
        <charset val="1"/>
      </rPr>
      <t>100</t>
    </r>
    <r>
      <rPr>
        <sz val="9"/>
        <color theme="1"/>
        <rFont val="宋体"/>
        <charset val="1"/>
      </rPr>
      <t>进拆开</t>
    </r>
  </si>
  <si>
    <r>
      <rPr>
        <sz val="9"/>
        <color theme="1"/>
        <rFont val="宋体"/>
        <charset val="1"/>
      </rPr>
      <t>除以</t>
    </r>
    <r>
      <rPr>
        <sz val="9"/>
        <color theme="1"/>
        <rFont val="Segoe UI"/>
        <charset val="1"/>
      </rPr>
      <t>100</t>
    </r>
    <r>
      <rPr>
        <sz val="9"/>
        <color theme="1"/>
        <rFont val="宋体"/>
        <charset val="1"/>
      </rPr>
      <t>的第</t>
    </r>
    <r>
      <rPr>
        <sz val="9"/>
        <color theme="1"/>
        <rFont val="Segoe UI"/>
        <charset val="1"/>
      </rPr>
      <t>n-1-0</t>
    </r>
    <r>
      <rPr>
        <sz val="9"/>
        <color theme="1"/>
        <rFont val="宋体"/>
        <charset val="1"/>
      </rPr>
      <t>次方</t>
    </r>
  </si>
  <si>
    <r>
      <rPr>
        <sz val="9"/>
        <color theme="1"/>
        <rFont val="宋体"/>
        <charset val="1"/>
      </rPr>
      <t>加</t>
    </r>
    <r>
      <rPr>
        <sz val="9"/>
        <color theme="1"/>
        <rFont val="Segoe UI"/>
        <charset val="1"/>
      </rPr>
      <t>1</t>
    </r>
    <r>
      <rPr>
        <sz val="9"/>
        <color theme="1"/>
        <rFont val="宋体"/>
        <charset val="1"/>
      </rPr>
      <t>，并转16进制</t>
    </r>
  </si>
  <si>
    <r>
      <rPr>
        <sz val="9"/>
        <color theme="1"/>
        <rFont val="宋体"/>
        <charset val="1"/>
      </rPr>
      <t>除以</t>
    </r>
    <r>
      <rPr>
        <sz val="9"/>
        <color theme="1"/>
        <rFont val="Segoe UI"/>
        <charset val="1"/>
      </rPr>
      <t>100</t>
    </r>
    <r>
      <rPr>
        <sz val="9"/>
        <color theme="1"/>
        <rFont val="宋体"/>
        <charset val="1"/>
      </rPr>
      <t>的第</t>
    </r>
    <r>
      <rPr>
        <sz val="9"/>
        <color theme="1"/>
        <rFont val="Segoe UI"/>
        <charset val="1"/>
      </rPr>
      <t>n-1-1</t>
    </r>
    <r>
      <rPr>
        <sz val="9"/>
        <color theme="1"/>
        <rFont val="宋体"/>
        <charset val="1"/>
      </rPr>
      <t>次方</t>
    </r>
  </si>
  <si>
    <r>
      <t>分成</t>
    </r>
    <r>
      <rPr>
        <sz val="9"/>
        <color theme="1"/>
        <rFont val="Segoe UI"/>
        <charset val="1"/>
      </rPr>
      <t>9</t>
    </r>
  </si>
  <si>
    <r>
      <t>分成</t>
    </r>
    <r>
      <rPr>
        <sz val="9"/>
        <color theme="1"/>
        <rFont val="Segoe UI"/>
        <charset val="1"/>
      </rPr>
      <t>100</t>
    </r>
    <r>
      <rPr>
        <sz val="9"/>
        <color theme="1"/>
        <rFont val="宋体"/>
        <charset val="1"/>
      </rPr>
      <t>和</t>
    </r>
    <r>
      <rPr>
        <sz val="9"/>
        <color theme="1"/>
        <rFont val="Segoe UI"/>
        <charset val="1"/>
      </rPr>
      <t>10</t>
    </r>
  </si>
  <si>
    <r>
      <t>分成</t>
    </r>
    <r>
      <rPr>
        <sz val="9"/>
        <color theme="1"/>
        <rFont val="Segoe UI"/>
        <charset val="1"/>
      </rPr>
      <t>100</t>
    </r>
    <r>
      <rPr>
        <sz val="9"/>
        <color theme="1"/>
        <rFont val="宋体"/>
        <charset val="1"/>
      </rPr>
      <t>和</t>
    </r>
    <r>
      <rPr>
        <sz val="9"/>
        <color theme="1"/>
        <rFont val="Segoe UI"/>
        <charset val="1"/>
      </rPr>
      <t>0</t>
    </r>
  </si>
  <si>
    <r>
      <t>末尾的</t>
    </r>
    <r>
      <rPr>
        <sz val="9"/>
        <color theme="1"/>
        <rFont val="Segoe UI"/>
        <charset val="1"/>
      </rPr>
      <t>00</t>
    </r>
    <r>
      <rPr>
        <sz val="9"/>
        <color theme="1"/>
        <rFont val="宋体"/>
        <charset val="1"/>
      </rPr>
      <t>舍去</t>
    </r>
  </si>
  <si>
    <t>UTL_RAW.CAST_FROM_NUMBER(-ROWNUM)</t>
  </si>
  <si>
    <t>第一个字节的十进制</t>
  </si>
  <si>
    <r>
      <t>62</t>
    </r>
    <r>
      <rPr>
        <sz val="9"/>
        <color theme="1"/>
        <rFont val="宋体"/>
        <charset val="1"/>
      </rPr>
      <t>减第</t>
    </r>
    <r>
      <rPr>
        <sz val="9"/>
        <color theme="1"/>
        <rFont val="Segoe UI"/>
        <charset val="1"/>
      </rPr>
      <t>1</t>
    </r>
    <r>
      <rPr>
        <sz val="9"/>
        <color theme="1"/>
        <rFont val="宋体"/>
        <charset val="1"/>
      </rPr>
      <t>个字节</t>
    </r>
  </si>
  <si>
    <r>
      <t>101</t>
    </r>
    <r>
      <rPr>
        <sz val="9"/>
        <color theme="1"/>
        <rFont val="宋体"/>
        <charset val="1"/>
      </rPr>
      <t>减第</t>
    </r>
    <r>
      <rPr>
        <sz val="9"/>
        <color theme="1"/>
        <rFont val="Segoe UI"/>
        <charset val="1"/>
      </rPr>
      <t>2</t>
    </r>
    <r>
      <rPr>
        <sz val="9"/>
        <color theme="1"/>
        <rFont val="宋体"/>
        <charset val="1"/>
      </rPr>
      <t>个字节</t>
    </r>
  </si>
  <si>
    <r>
      <t>101</t>
    </r>
    <r>
      <rPr>
        <sz val="9"/>
        <color theme="1"/>
        <rFont val="宋体"/>
        <charset val="1"/>
      </rPr>
      <t>减第</t>
    </r>
    <r>
      <rPr>
        <sz val="9"/>
        <color theme="1"/>
        <rFont val="Segoe UI"/>
        <charset val="1"/>
      </rPr>
      <t>3</t>
    </r>
    <r>
      <rPr>
        <sz val="9"/>
        <color theme="1"/>
        <rFont val="宋体"/>
        <charset val="1"/>
      </rPr>
      <t>个字节</t>
    </r>
    <r>
      <rPr>
        <sz val="9"/>
        <color theme="1"/>
        <rFont val="Segoe UI"/>
        <charset val="1"/>
      </rPr>
      <t xml:space="preserve">
(</t>
    </r>
    <r>
      <rPr>
        <sz val="9"/>
        <color theme="1"/>
        <rFont val="宋体"/>
        <charset val="1"/>
      </rPr>
      <t>注意末尾的</t>
    </r>
    <r>
      <rPr>
        <sz val="9"/>
        <color theme="1"/>
        <rFont val="Segoe UI"/>
        <charset val="1"/>
      </rPr>
      <t>66</t>
    </r>
    <r>
      <rPr>
        <sz val="9"/>
        <color theme="1"/>
        <rFont val="宋体"/>
        <charset val="1"/>
      </rPr>
      <t>可以不需要</t>
    </r>
    <r>
      <rPr>
        <sz val="9"/>
        <color theme="1"/>
        <rFont val="Segoe UI"/>
        <charset val="1"/>
      </rPr>
      <t>)</t>
    </r>
  </si>
  <si>
    <r>
      <t>处理第</t>
    </r>
    <r>
      <rPr>
        <sz val="9"/>
        <color theme="1"/>
        <rFont val="Segoe UI"/>
        <charset val="1"/>
      </rPr>
      <t>2</t>
    </r>
    <r>
      <rPr>
        <sz val="9"/>
        <color theme="1"/>
        <rFont val="宋体"/>
        <charset val="1"/>
      </rPr>
      <t>个字节</t>
    </r>
    <r>
      <rPr>
        <sz val="9"/>
        <color theme="1"/>
        <rFont val="Segoe UI"/>
        <charset val="1"/>
      </rPr>
      <t xml:space="preserve">
E2*(100^(D2-0))</t>
    </r>
  </si>
  <si>
    <r>
      <t>处理第</t>
    </r>
    <r>
      <rPr>
        <sz val="9"/>
        <color theme="1"/>
        <rFont val="Segoe UI"/>
        <charset val="1"/>
      </rPr>
      <t>3</t>
    </r>
    <r>
      <rPr>
        <sz val="9"/>
        <color theme="1"/>
        <rFont val="宋体"/>
        <charset val="1"/>
      </rPr>
      <t>个字节</t>
    </r>
    <r>
      <rPr>
        <sz val="9"/>
        <color theme="1"/>
        <rFont val="Segoe UI"/>
        <charset val="1"/>
      </rPr>
      <t xml:space="preserve">
F101*(100^(D101-1))</t>
    </r>
  </si>
  <si>
    <t>加起来</t>
  </si>
  <si>
    <t>3E6466</t>
  </si>
  <si>
    <t>负数的解读数字为负数，第一个字节必须小于128（0×80）</t>
  </si>
  <si>
    <t>3E6366</t>
  </si>
  <si>
    <t>　　第一步：指数=62-first bytes</t>
  </si>
  <si>
    <t>3E6266</t>
  </si>
  <si>
    <t>　　第二步：每一个数字被101减</t>
  </si>
  <si>
    <t>3E6166</t>
  </si>
  <si>
    <t>　　第三步：将基数从100转换为10每一个数字乘以100^（EXP-N）这里EXP是第一步中的指数值N是数字位置顺序值（最高位为0）</t>
  </si>
  <si>
    <t>3E6066</t>
  </si>
  <si>
    <t>　　第四步：确认尾巴上的102已经抛弃</t>
  </si>
  <si>
    <t>3E5F66</t>
  </si>
  <si>
    <t>第五步：将所有的值相加如果数字标示超过21字节，则最后的102不被要求，oracle不会使用22字节来标示的。oracle将自己会考虑所有的字节</t>
  </si>
  <si>
    <t>3E5E66</t>
  </si>
  <si>
    <t>3E5D66</t>
  </si>
  <si>
    <t>3E5C66</t>
  </si>
  <si>
    <t>3E5B66</t>
  </si>
  <si>
    <t>3E5A66</t>
  </si>
  <si>
    <t>3E5966</t>
  </si>
  <si>
    <t>3E5866</t>
  </si>
  <si>
    <t>3E5766</t>
  </si>
  <si>
    <t>3E5666</t>
  </si>
  <si>
    <t>3E5566</t>
  </si>
  <si>
    <t>3E5466</t>
  </si>
  <si>
    <t>3E5366</t>
  </si>
  <si>
    <t>3E5266</t>
  </si>
  <si>
    <t>3E5166</t>
  </si>
  <si>
    <t>3E5066</t>
  </si>
  <si>
    <t>3E4F66</t>
  </si>
  <si>
    <t>3E4E66</t>
  </si>
  <si>
    <t>3E4D66</t>
  </si>
  <si>
    <t>3E4C66</t>
  </si>
  <si>
    <t>3E4B66</t>
  </si>
  <si>
    <t>3E4A66</t>
  </si>
  <si>
    <t>3E4966</t>
  </si>
  <si>
    <t>3E4866</t>
  </si>
  <si>
    <t>3E4766</t>
  </si>
  <si>
    <t>3E4666</t>
  </si>
  <si>
    <t>3E4566</t>
  </si>
  <si>
    <t>3E4466</t>
  </si>
  <si>
    <t>3E4366</t>
  </si>
  <si>
    <t>3E4266</t>
  </si>
  <si>
    <t>3E4166</t>
  </si>
  <si>
    <t>3E4066</t>
  </si>
  <si>
    <t>3E3F66</t>
  </si>
  <si>
    <t>3E3E66</t>
  </si>
  <si>
    <t>3E3D66</t>
  </si>
  <si>
    <t>3E3C66</t>
  </si>
  <si>
    <t>3E3B66</t>
  </si>
  <si>
    <t>3E3A66</t>
  </si>
  <si>
    <t>3E3966</t>
  </si>
  <si>
    <t>3E3866</t>
  </si>
  <si>
    <t>3E3766</t>
  </si>
  <si>
    <t>3E3666</t>
  </si>
  <si>
    <t>3E3566</t>
  </si>
  <si>
    <t>3E3466</t>
  </si>
  <si>
    <t>3E3366</t>
  </si>
  <si>
    <t>3E3266</t>
  </si>
  <si>
    <t>3E3166</t>
  </si>
  <si>
    <t>3E3066</t>
  </si>
  <si>
    <t>3E2F66</t>
  </si>
  <si>
    <t>3E2E66</t>
  </si>
  <si>
    <t>3E2D66</t>
  </si>
  <si>
    <t>3E2C66</t>
  </si>
  <si>
    <t>3E2B66</t>
  </si>
  <si>
    <t>3E2A66</t>
  </si>
  <si>
    <t>3E2966</t>
  </si>
  <si>
    <t>3E2866</t>
  </si>
  <si>
    <t>3E2766</t>
  </si>
  <si>
    <t>3E2666</t>
  </si>
  <si>
    <t>3E2566</t>
  </si>
  <si>
    <t>3E2466</t>
  </si>
  <si>
    <t>3E2366</t>
  </si>
  <si>
    <t>3E2266</t>
  </si>
  <si>
    <t>3E2166</t>
  </si>
  <si>
    <t>3E2066</t>
  </si>
  <si>
    <t>3E1F66</t>
  </si>
  <si>
    <t>3E1E66</t>
  </si>
  <si>
    <t>3E1D66</t>
  </si>
  <si>
    <t>3E1C66</t>
  </si>
  <si>
    <t>3E1B66</t>
  </si>
  <si>
    <t>3E1A66</t>
  </si>
  <si>
    <t>3E1966</t>
  </si>
  <si>
    <t>3E1866</t>
  </si>
  <si>
    <t>3E1766</t>
  </si>
  <si>
    <t>3E1666</t>
  </si>
  <si>
    <t>3E1566</t>
  </si>
  <si>
    <t>3E1466</t>
  </si>
  <si>
    <t>3E1366</t>
  </si>
  <si>
    <t>3E1266</t>
  </si>
  <si>
    <t>3E1166</t>
  </si>
  <si>
    <t>3E1066</t>
  </si>
  <si>
    <t>3E0F66</t>
  </si>
  <si>
    <t>3E0E66</t>
  </si>
  <si>
    <t>3E0D66</t>
  </si>
  <si>
    <t>3E0C66</t>
  </si>
  <si>
    <t>3E0B66</t>
  </si>
  <si>
    <t>3E0A66</t>
  </si>
  <si>
    <t>3E0966</t>
  </si>
  <si>
    <t>3E0866</t>
  </si>
  <si>
    <t>3E0766</t>
  </si>
  <si>
    <t>3E0666</t>
  </si>
  <si>
    <t>3E0566</t>
  </si>
  <si>
    <t>3E0466</t>
  </si>
  <si>
    <t>3E0366</t>
  </si>
  <si>
    <t>3E0266</t>
  </si>
  <si>
    <t>3D6466</t>
  </si>
  <si>
    <t>3D646466</t>
  </si>
  <si>
    <t>3D646366</t>
  </si>
  <si>
    <t>3D646266</t>
  </si>
  <si>
    <t>3D646166</t>
  </si>
  <si>
    <t>3D646066</t>
  </si>
  <si>
    <t>3D645F66</t>
  </si>
  <si>
    <t>3D645E66</t>
  </si>
  <si>
    <t>3D645D66</t>
  </si>
  <si>
    <t>3D645C66</t>
  </si>
  <si>
    <t>3D645B66</t>
  </si>
  <si>
    <t>3D645A66</t>
  </si>
  <si>
    <t>3D645966</t>
  </si>
  <si>
    <t>3D645866</t>
  </si>
  <si>
    <t>3D645766</t>
  </si>
  <si>
    <t>3D645666</t>
  </si>
  <si>
    <t>3D645566</t>
  </si>
  <si>
    <t>3D645466</t>
  </si>
  <si>
    <t>3D645366</t>
  </si>
  <si>
    <t>3D645266</t>
  </si>
  <si>
    <t>3D645166</t>
  </si>
  <si>
    <t>3D645066</t>
  </si>
  <si>
    <t>3D644F66</t>
  </si>
  <si>
    <t>3D644E66</t>
  </si>
  <si>
    <t>3D644D66</t>
  </si>
  <si>
    <t>3D644C66</t>
  </si>
  <si>
    <t>3D644B66</t>
  </si>
  <si>
    <t>3D644A66</t>
  </si>
  <si>
    <t>3D644966</t>
  </si>
  <si>
    <t>3D644866</t>
  </si>
  <si>
    <t>3D644766</t>
  </si>
  <si>
    <t>3D644666</t>
  </si>
  <si>
    <t>3D644566</t>
  </si>
  <si>
    <t>3D644466</t>
  </si>
  <si>
    <t>3D644366</t>
  </si>
  <si>
    <t>3D644266</t>
  </si>
  <si>
    <t>3D644166</t>
  </si>
  <si>
    <t>3D644066</t>
  </si>
  <si>
    <t>3D643F66</t>
  </si>
  <si>
    <t>3D643E66</t>
  </si>
  <si>
    <t>3D643D66</t>
  </si>
  <si>
    <t>3D643C66</t>
  </si>
  <si>
    <t>3D643B66</t>
  </si>
  <si>
    <t>3D643A66</t>
  </si>
  <si>
    <t>3D643966</t>
  </si>
  <si>
    <t>3D643866</t>
  </si>
  <si>
    <t>3D643766</t>
  </si>
  <si>
    <t>3D643666</t>
  </si>
  <si>
    <t>3D643566</t>
  </si>
  <si>
    <t>3D643466</t>
  </si>
  <si>
    <t>3D643366</t>
  </si>
  <si>
    <t>3D643266</t>
  </si>
  <si>
    <t>3D643166</t>
  </si>
  <si>
    <t>3D643066</t>
  </si>
  <si>
    <t>3D642F66</t>
  </si>
  <si>
    <t>3D642E66</t>
  </si>
  <si>
    <t>3D642D66</t>
  </si>
  <si>
    <t>3D642C66</t>
  </si>
  <si>
    <t>3D642B66</t>
  </si>
  <si>
    <t>3D642A66</t>
  </si>
  <si>
    <t>3D642966</t>
  </si>
  <si>
    <t>3D642866</t>
  </si>
  <si>
    <t>3D642766</t>
  </si>
  <si>
    <t>3D642666</t>
  </si>
  <si>
    <t>3D642566</t>
  </si>
  <si>
    <t>3D642466</t>
  </si>
  <si>
    <t>3D642366</t>
  </si>
  <si>
    <t>3D642266</t>
  </si>
  <si>
    <t>3D642166</t>
  </si>
  <si>
    <t>3D642066</t>
  </si>
  <si>
    <t>3D641F66</t>
  </si>
  <si>
    <t>3D641E66</t>
  </si>
  <si>
    <t>3D641D66</t>
  </si>
  <si>
    <t>3D641C66</t>
  </si>
  <si>
    <t>3D641B66</t>
  </si>
  <si>
    <t>3D641A66</t>
  </si>
  <si>
    <t>3D641966</t>
  </si>
  <si>
    <t>3D641866</t>
  </si>
  <si>
    <t>3D641766</t>
  </si>
  <si>
    <t>3D641666</t>
  </si>
  <si>
    <t>3D641566</t>
  </si>
  <si>
    <t>3D641466</t>
  </si>
  <si>
    <t>3D641366</t>
  </si>
  <si>
    <t>3D641266</t>
  </si>
  <si>
    <t>3D641166</t>
  </si>
  <si>
    <t>3D641066</t>
  </si>
  <si>
    <t>3D640F66</t>
  </si>
  <si>
    <t>3D640E66</t>
  </si>
  <si>
    <t>3D640D66</t>
  </si>
  <si>
    <t>3D640C66</t>
  </si>
  <si>
    <t>3D640B66</t>
  </si>
  <si>
    <t>3D640A66</t>
  </si>
  <si>
    <t>3D640966</t>
  </si>
  <si>
    <t>3D640866</t>
  </si>
  <si>
    <t>3D640766</t>
  </si>
  <si>
    <t>3D640666</t>
  </si>
  <si>
    <t>3D640566</t>
  </si>
  <si>
    <t>3D640466</t>
  </si>
  <si>
    <t>3D640366</t>
  </si>
  <si>
    <t>3D640266</t>
  </si>
  <si>
    <t>3D6366</t>
  </si>
  <si>
    <t>3D636466</t>
  </si>
  <si>
    <t>3D636366</t>
  </si>
  <si>
    <t>3D636266</t>
  </si>
  <si>
    <t>3D636166</t>
  </si>
  <si>
    <t>3D636066</t>
  </si>
  <si>
    <t>3D635F66</t>
  </si>
  <si>
    <t>3D635E66</t>
  </si>
  <si>
    <t>3D635D66</t>
  </si>
  <si>
    <t>3D635C66</t>
  </si>
  <si>
    <t>3D635B66</t>
  </si>
  <si>
    <t>3D635A66</t>
  </si>
  <si>
    <t>3D635966</t>
  </si>
  <si>
    <t>3D635866</t>
  </si>
  <si>
    <t>3D635766</t>
  </si>
  <si>
    <t>3D635666</t>
  </si>
  <si>
    <t>3D635566</t>
  </si>
  <si>
    <t>3D635466</t>
  </si>
  <si>
    <t>3D635366</t>
  </si>
  <si>
    <t>3D635266</t>
  </si>
  <si>
    <t>3D635166</t>
  </si>
  <si>
    <t>3D635066</t>
  </si>
  <si>
    <t>3D634F66</t>
  </si>
  <si>
    <t>3D634E66</t>
  </si>
  <si>
    <t>3D634D66</t>
  </si>
  <si>
    <t>3D634C66</t>
  </si>
  <si>
    <t>3D634B66</t>
  </si>
  <si>
    <t>3D634A66</t>
  </si>
  <si>
    <t>3D634966</t>
  </si>
  <si>
    <t>3D634866</t>
  </si>
  <si>
    <t>3D634766</t>
  </si>
  <si>
    <t>3D634666</t>
  </si>
  <si>
    <t>3D634566</t>
  </si>
  <si>
    <t>3D634466</t>
  </si>
  <si>
    <t>3D634366</t>
  </si>
  <si>
    <t>3D634266</t>
  </si>
  <si>
    <t>3D634166</t>
  </si>
  <si>
    <t>3D634066</t>
  </si>
  <si>
    <t>3D633F66</t>
  </si>
  <si>
    <t>3D633E66</t>
  </si>
  <si>
    <t>3D633D66</t>
  </si>
  <si>
    <t>3D633C66</t>
  </si>
  <si>
    <t>3D633B66</t>
  </si>
  <si>
    <t>3D633A66</t>
  </si>
  <si>
    <t>3D633966</t>
  </si>
  <si>
    <t>3D633866</t>
  </si>
  <si>
    <t>3D633766</t>
  </si>
  <si>
    <t>3D633666</t>
  </si>
  <si>
    <t>3D633566</t>
  </si>
  <si>
    <t>3D633466</t>
  </si>
  <si>
    <t>3D633366</t>
  </si>
  <si>
    <t>3D633266</t>
  </si>
  <si>
    <t>3D633166</t>
  </si>
  <si>
    <t>3D633066</t>
  </si>
  <si>
    <t>3D632F66</t>
  </si>
  <si>
    <t>3D632E66</t>
  </si>
  <si>
    <t>3D632D66</t>
  </si>
  <si>
    <t>3E645B66</t>
  </si>
  <si>
    <t xml:space="preserve">               select rownum-1,utl_raw.cast_from_number(rownum-1) from dual connect by level&lt;257</t>
  </si>
</sst>
</file>

<file path=xl/styles.xml><?xml version="1.0" encoding="utf-8"?>
<styleSheet xmlns="http://schemas.openxmlformats.org/spreadsheetml/2006/main">
  <numFmts count="4">
    <numFmt numFmtId="176" formatCode="_(* #,##0.00_);_(* \(#,##0.00\);_(* &quot;-&quot;??_);_(@_)"/>
    <numFmt numFmtId="177" formatCode="_(&quot;$&quot;* #,##0_);_(&quot;$&quot;* \(#,##0\);_(&quot;$&quot;* &quot;-&quot;_);_(@_)"/>
    <numFmt numFmtId="178" formatCode="_(&quot;$&quot;* #,##0.00_);_(&quot;$&quot;* \(#,##0.00\);_(&quot;$&quot;* &quot;-&quot;??_);_(@_)"/>
    <numFmt numFmtId="179" formatCode="_(* #,##0_);_(* \(#,##0\);_(* &quot;-&quot;_);_(@_)"/>
  </numFmts>
  <fonts count="21">
    <font>
      <sz val="9"/>
      <color theme="1"/>
      <name val="Segoe UI"/>
      <charset val="1"/>
    </font>
    <font>
      <sz val="9"/>
      <color theme="1"/>
      <name val="宋体"/>
      <charset val="1"/>
    </font>
    <font>
      <sz val="10.5"/>
      <color rgb="FF222226"/>
      <name val="Arial"/>
      <charset val="1"/>
    </font>
    <font>
      <b/>
      <sz val="9"/>
      <color theme="1"/>
      <name val="Segoe UI"/>
      <charset val="1"/>
    </font>
    <font>
      <b/>
      <sz val="9"/>
      <color theme="1"/>
      <name val="宋体"/>
      <charset val="1"/>
    </font>
    <font>
      <b/>
      <sz val="14.05"/>
      <color rgb="FF330099"/>
      <name val="Arial"/>
      <charset val="1"/>
    </font>
    <font>
      <sz val="14"/>
      <color rgb="FF000000"/>
      <name val="Microsoft YaHei"/>
      <charset val="1"/>
    </font>
    <font>
      <b/>
      <sz val="9"/>
      <color theme="1"/>
      <name val="Arial"/>
      <charset val="1"/>
    </font>
    <font>
      <u/>
      <sz val="11"/>
      <color rgb="FF800080"/>
      <name val="宋体"/>
      <charset val="0"/>
      <scheme val="minor"/>
    </font>
    <font>
      <sz val="9"/>
      <color rgb="FF3F3F76"/>
      <name val="Segoe UI"/>
      <charset val="1"/>
    </font>
    <font>
      <sz val="9"/>
      <color rgb="FFFA7D00"/>
      <name val="Segoe UI"/>
      <charset val="1"/>
    </font>
    <font>
      <sz val="9"/>
      <color rgb="FF3F3F3F"/>
      <name val="Segoe UI"/>
      <charset val="1"/>
    </font>
    <font>
      <u/>
      <sz val="11"/>
      <color rgb="FF0000FF"/>
      <name val="宋体"/>
      <charset val="0"/>
      <scheme val="minor"/>
    </font>
    <font>
      <sz val="9"/>
      <color rgb="FF006100"/>
      <name val="Segoe UI"/>
      <charset val="1"/>
    </font>
    <font>
      <sz val="9"/>
      <color rgb="FF7F7F7F"/>
      <name val="Segoe UI"/>
      <charset val="1"/>
    </font>
    <font>
      <sz val="11"/>
      <color theme="0"/>
      <name val="宋体"/>
      <charset val="134"/>
      <scheme val="minor"/>
    </font>
    <font>
      <sz val="9"/>
      <color rgb="FF9C0006"/>
      <name val="Segoe UI"/>
      <charset val="1"/>
    </font>
    <font>
      <sz val="9"/>
      <color theme="3"/>
      <name val="Segoe UI"/>
      <charset val="1"/>
    </font>
    <font>
      <sz val="9"/>
      <color theme="0"/>
      <name val="Segoe UI"/>
      <charset val="1"/>
    </font>
    <font>
      <sz val="9"/>
      <color rgb="FFFF0000"/>
      <name val="Segoe UI"/>
      <charset val="1"/>
    </font>
    <font>
      <sz val="9"/>
      <color rgb="FF9C6500"/>
      <name val="Segoe UI"/>
      <charset val="1"/>
    </font>
  </fonts>
  <fills count="16">
    <fill>
      <patternFill patternType="none"/>
    </fill>
    <fill>
      <patternFill patternType="gray125"/>
    </fill>
    <fill>
      <patternFill patternType="solid">
        <fgColor rgb="FFFFFF00"/>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8"/>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rgb="FFA5A5A5"/>
        <bgColor indexed="64"/>
      </patternFill>
    </fill>
    <fill>
      <patternFill patternType="solid">
        <fgColor rgb="FFFFEB9C"/>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style="thin">
        <color theme="4"/>
      </top>
      <bottom style="double">
        <color theme="4"/>
      </bottom>
      <diagonal/>
    </border>
    <border>
      <left/>
      <right/>
      <top/>
      <bottom style="medium">
        <color theme="4"/>
      </bottom>
      <diagonal/>
    </border>
  </borders>
  <cellStyleXfs count="63">
    <xf numFmtId="0" fontId="0" fillId="0" borderId="0"/>
    <xf numFmtId="0" fontId="0" fillId="0" borderId="0" applyNumberFormat="0" applyFill="0" applyBorder="0" applyAlignment="0" applyProtection="0"/>
    <xf numFmtId="177" fontId="0" fillId="0" borderId="0" applyFont="0" applyFill="0" applyBorder="0" applyAlignment="0" applyProtection="0"/>
    <xf numFmtId="0" fontId="0" fillId="9" borderId="0" applyNumberFormat="0" applyBorder="0" applyAlignment="0" applyProtection="0"/>
    <xf numFmtId="0" fontId="9" fillId="3" borderId="10" applyNumberFormat="0" applyAlignment="0" applyProtection="0"/>
    <xf numFmtId="178" fontId="0" fillId="0" borderId="0" applyFont="0" applyFill="0" applyBorder="0" applyAlignment="0" applyProtection="0"/>
    <xf numFmtId="0" fontId="0" fillId="0" borderId="0" applyNumberFormat="0" applyFill="0" applyBorder="0" applyAlignment="0" applyProtection="0"/>
    <xf numFmtId="179" fontId="0" fillId="0" borderId="0" applyFont="0" applyFill="0" applyBorder="0" applyAlignment="0" applyProtection="0"/>
    <xf numFmtId="0" fontId="0" fillId="9" borderId="0" applyNumberFormat="0" applyBorder="0" applyAlignment="0" applyProtection="0"/>
    <xf numFmtId="0" fontId="16" fillId="13" borderId="0" applyNumberFormat="0" applyBorder="0" applyAlignment="0" applyProtection="0"/>
    <xf numFmtId="176" fontId="0" fillId="0" borderId="0" applyFont="0" applyFill="0" applyBorder="0" applyAlignment="0" applyProtection="0"/>
    <xf numFmtId="0" fontId="15" fillId="9" borderId="0" applyNumberFormat="0" applyBorder="0" applyAlignment="0" applyProtection="0"/>
    <xf numFmtId="0" fontId="12" fillId="0" borderId="0" applyNumberFormat="0" applyFill="0" applyBorder="0" applyAlignment="0" applyProtection="0">
      <alignment vertical="center"/>
    </xf>
    <xf numFmtId="9" fontId="0" fillId="0" borderId="0" applyFont="0" applyFill="0" applyBorder="0" applyAlignment="0" applyProtection="0"/>
    <xf numFmtId="0" fontId="0" fillId="0" borderId="0" applyNumberFormat="0" applyFill="0" applyBorder="0" applyAlignment="0" applyProtection="0"/>
    <xf numFmtId="0" fontId="8" fillId="0" borderId="0" applyNumberFormat="0" applyFill="0" applyBorder="0" applyAlignment="0" applyProtection="0">
      <alignment vertical="center"/>
    </xf>
    <xf numFmtId="0" fontId="0" fillId="5" borderId="11" applyNumberFormat="0" applyFont="0" applyAlignment="0" applyProtection="0"/>
    <xf numFmtId="0" fontId="15" fillId="12" borderId="0" applyNumberFormat="0" applyBorder="0" applyAlignment="0" applyProtection="0"/>
    <xf numFmtId="0" fontId="17" fillId="0" borderId="0" applyNumberFormat="0" applyFill="0" applyBorder="0" applyAlignment="0" applyProtection="0"/>
    <xf numFmtId="0" fontId="19"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7" fillId="0" borderId="15" applyNumberFormat="0" applyFill="0" applyAlignment="0" applyProtection="0"/>
    <xf numFmtId="0" fontId="17" fillId="0" borderId="15" applyNumberFormat="0" applyFill="0" applyAlignment="0" applyProtection="0"/>
    <xf numFmtId="0" fontId="15" fillId="8" borderId="0" applyNumberFormat="0" applyBorder="0" applyAlignment="0" applyProtection="0"/>
    <xf numFmtId="0" fontId="17" fillId="0" borderId="17" applyNumberFormat="0" applyFill="0" applyAlignment="0" applyProtection="0"/>
    <xf numFmtId="0" fontId="15" fillId="11" borderId="0" applyNumberFormat="0" applyBorder="0" applyAlignment="0" applyProtection="0"/>
    <xf numFmtId="0" fontId="11" fillId="4" borderId="12" applyNumberFormat="0" applyAlignment="0" applyProtection="0"/>
    <xf numFmtId="0" fontId="10" fillId="4" borderId="10" applyNumberFormat="0" applyAlignment="0" applyProtection="0"/>
    <xf numFmtId="0" fontId="0" fillId="0" borderId="0" applyNumberFormat="0" applyFill="0" applyBorder="0" applyAlignment="0" applyProtection="0"/>
    <xf numFmtId="0" fontId="18" fillId="14" borderId="14" applyNumberFormat="0" applyAlignment="0" applyProtection="0"/>
    <xf numFmtId="0" fontId="0" fillId="10" borderId="0" applyNumberFormat="0" applyBorder="0" applyAlignment="0" applyProtection="0"/>
    <xf numFmtId="0" fontId="15" fillId="12" borderId="0" applyNumberFormat="0" applyBorder="0" applyAlignment="0" applyProtection="0"/>
    <xf numFmtId="0" fontId="10" fillId="0" borderId="13" applyNumberFormat="0" applyFill="0" applyAlignment="0" applyProtection="0"/>
    <xf numFmtId="0" fontId="0" fillId="0" borderId="16" applyNumberFormat="0" applyFill="0" applyAlignment="0" applyProtection="0"/>
    <xf numFmtId="0" fontId="13" fillId="6" borderId="0" applyNumberFormat="0" applyBorder="0" applyAlignment="0" applyProtection="0"/>
    <xf numFmtId="0" fontId="20" fillId="15" borderId="0" applyNumberFormat="0" applyBorder="0" applyAlignment="0" applyProtection="0"/>
    <xf numFmtId="0" fontId="0" fillId="7" borderId="0" applyNumberFormat="0" applyBorder="0" applyAlignment="0" applyProtection="0"/>
    <xf numFmtId="0" fontId="15" fillId="8" borderId="0" applyNumberFormat="0" applyBorder="0" applyAlignment="0" applyProtection="0"/>
    <xf numFmtId="0" fontId="0" fillId="8" borderId="0" applyNumberFormat="0" applyBorder="0" applyAlignment="0" applyProtection="0"/>
    <xf numFmtId="0" fontId="0" fillId="8" borderId="0" applyNumberFormat="0" applyBorder="0" applyAlignment="0" applyProtection="0"/>
    <xf numFmtId="0" fontId="0" fillId="12" borderId="0" applyNumberFormat="0" applyBorder="0" applyAlignment="0" applyProtection="0"/>
    <xf numFmtId="0" fontId="0" fillId="12" borderId="0" applyNumberFormat="0" applyBorder="0" applyAlignment="0" applyProtection="0"/>
    <xf numFmtId="0" fontId="15" fillId="9" borderId="0" applyNumberFormat="0" applyBorder="0" applyAlignment="0" applyProtection="0"/>
    <xf numFmtId="0" fontId="15" fillId="11" borderId="0" applyNumberFormat="0" applyBorder="0" applyAlignment="0" applyProtection="0"/>
    <xf numFmtId="0" fontId="0" fillId="11" borderId="0" applyNumberFormat="0" applyBorder="0" applyAlignment="0" applyProtection="0"/>
    <xf numFmtId="0" fontId="0" fillId="11" borderId="0" applyNumberFormat="0" applyBorder="0" applyAlignment="0" applyProtection="0"/>
    <xf numFmtId="0" fontId="15" fillId="7" borderId="0" applyNumberFormat="0" applyBorder="0" applyAlignment="0" applyProtection="0"/>
    <xf numFmtId="0" fontId="0" fillId="7"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0" fillId="10" borderId="0" applyNumberFormat="0" applyBorder="0" applyAlignment="0" applyProtection="0"/>
    <xf numFmtId="0" fontId="15" fillId="10" borderId="0" applyNumberFormat="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cellStyleXfs>
  <cellXfs count="34">
    <xf numFmtId="0" fontId="0" fillId="0" borderId="0" xfId="0"/>
    <xf numFmtId="49" fontId="0" fillId="0" borderId="0" xfId="0" applyNumberFormat="1"/>
    <xf numFmtId="0" fontId="0" fillId="0" borderId="1" xfId="0" applyBorder="1"/>
    <xf numFmtId="49" fontId="0" fillId="0" borderId="1" xfId="0" applyNumberFormat="1" applyBorder="1"/>
    <xf numFmtId="0" fontId="1" fillId="0" borderId="1" xfId="0" applyFont="1" applyBorder="1"/>
    <xf numFmtId="0" fontId="0" fillId="0" borderId="1" xfId="0" applyFont="1" applyBorder="1"/>
    <xf numFmtId="0" fontId="0" fillId="0" borderId="1" xfId="0" applyFont="1" applyBorder="1" applyAlignment="1">
      <alignment wrapText="1"/>
    </xf>
    <xf numFmtId="0" fontId="1" fillId="0" borderId="1" xfId="0" applyFont="1" applyBorder="1" applyAlignment="1">
      <alignment wrapText="1"/>
    </xf>
    <xf numFmtId="0" fontId="2" fillId="0" borderId="0" xfId="0" applyFont="1"/>
    <xf numFmtId="0" fontId="1" fillId="0" borderId="0" xfId="0" applyFont="1"/>
    <xf numFmtId="0" fontId="1" fillId="0" borderId="0" xfId="0" applyFont="1" applyAlignment="1">
      <alignment wrapText="1"/>
    </xf>
    <xf numFmtId="0" fontId="0" fillId="0" borderId="2" xfId="0" applyBorder="1"/>
    <xf numFmtId="0" fontId="1" fillId="0" borderId="3" xfId="0" applyFont="1" applyBorder="1"/>
    <xf numFmtId="0" fontId="1" fillId="0" borderId="4" xfId="0" applyFont="1" applyBorder="1"/>
    <xf numFmtId="0" fontId="0" fillId="2" borderId="0" xfId="0" applyFill="1"/>
    <xf numFmtId="0" fontId="0" fillId="0" borderId="5" xfId="0" applyBorder="1"/>
    <xf numFmtId="0" fontId="0" fillId="2" borderId="6" xfId="0" applyFill="1" applyBorder="1"/>
    <xf numFmtId="0" fontId="0" fillId="0" borderId="6" xfId="0" applyBorder="1"/>
    <xf numFmtId="0" fontId="0" fillId="0" borderId="7" xfId="0" applyBorder="1"/>
    <xf numFmtId="0" fontId="0" fillId="0" borderId="8" xfId="0" applyBorder="1"/>
    <xf numFmtId="0" fontId="0" fillId="2" borderId="9" xfId="0" applyFill="1" applyBorder="1"/>
    <xf numFmtId="0" fontId="0" fillId="2" borderId="8" xfId="0" applyFill="1" applyBorder="1"/>
    <xf numFmtId="0" fontId="0" fillId="0" borderId="9" xfId="0" applyBorder="1"/>
    <xf numFmtId="0" fontId="3" fillId="0" borderId="0" xfId="0" applyFont="1"/>
    <xf numFmtId="0" fontId="0" fillId="0" borderId="0" xfId="0" applyAlignment="1">
      <alignment wrapText="1"/>
    </xf>
    <xf numFmtId="0" fontId="3" fillId="0" borderId="1" xfId="0" applyFont="1" applyBorder="1"/>
    <xf numFmtId="0" fontId="4" fillId="0" borderId="1" xfId="0" applyFont="1" applyBorder="1"/>
    <xf numFmtId="0" fontId="4" fillId="0" borderId="1" xfId="0" applyFont="1" applyBorder="1" applyAlignment="1">
      <alignment wrapText="1"/>
    </xf>
    <xf numFmtId="0" fontId="0" fillId="0" borderId="1" xfId="0" applyBorder="1" applyAlignment="1">
      <alignment wrapText="1"/>
    </xf>
    <xf numFmtId="0" fontId="5" fillId="0" borderId="0" xfId="0" applyFont="1" applyAlignment="1">
      <alignment wrapText="1"/>
    </xf>
    <xf numFmtId="0" fontId="6" fillId="0" borderId="0" xfId="0" applyFont="1" applyAlignment="1">
      <alignment wrapText="1"/>
    </xf>
    <xf numFmtId="0" fontId="0" fillId="0" borderId="8" xfId="0" applyBorder="1"/>
    <xf numFmtId="0" fontId="7" fillId="0" borderId="0" xfId="0" applyFont="1" applyAlignment="1">
      <alignment wrapText="1"/>
    </xf>
    <xf numFmtId="0" fontId="0" fillId="0" borderId="0" xfId="0" applyAlignment="1">
      <alignment wrapText="1"/>
    </xf>
  </cellXfs>
  <cellStyles count="63">
    <cellStyle name="常规" xfId="0" builtinId="0"/>
    <cellStyle name="样式 2" xfId="1"/>
    <cellStyle name="货币[0]" xfId="2" builtinId="7"/>
    <cellStyle name="20% - 强调文字颜色 3" xfId="3" builtinId="38"/>
    <cellStyle name="输入" xfId="4" builtinId="20"/>
    <cellStyle name="货币" xfId="5" builtinId="4"/>
    <cellStyle name="样式 4"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样式 5"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样式 7" xfId="29"/>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样式 1" xfId="53"/>
    <cellStyle name="样式 14" xfId="54"/>
    <cellStyle name="样式 3" xfId="55"/>
    <cellStyle name="样式 6" xfId="56"/>
    <cellStyle name="样式 8" xfId="57"/>
    <cellStyle name="样式 9" xfId="58"/>
    <cellStyle name="样式 10" xfId="59"/>
    <cellStyle name="样式 11" xfId="60"/>
    <cellStyle name="样式 12" xfId="61"/>
    <cellStyle name="样式 13"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docs.oracle.com/cd/B14117_01/appdev.101/b10779/oci11oty.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workbookViewId="0">
      <selection activeCell="A14" sqref="A14"/>
    </sheetView>
  </sheetViews>
  <sheetFormatPr defaultColWidth="9.33333333333333" defaultRowHeight="12"/>
  <cols>
    <col min="1" max="1" width="147" customWidth="1"/>
  </cols>
  <sheetData>
    <row r="1" ht="18" spans="1:1">
      <c r="A1" s="29" t="s">
        <v>0</v>
      </c>
    </row>
    <row r="3" ht="60.75" spans="1:1">
      <c r="A3" s="30" t="s">
        <v>1</v>
      </c>
    </row>
    <row r="5" spans="1:1">
      <c r="A5" s="31"/>
    </row>
    <row r="7" spans="1:1">
      <c r="A7" s="32" t="s">
        <v>2</v>
      </c>
    </row>
    <row r="9" ht="24" spans="1:1">
      <c r="A9" s="33" t="s">
        <v>3</v>
      </c>
    </row>
    <row r="11" spans="1:1">
      <c r="A11" s="31"/>
    </row>
    <row r="14" ht="81" spans="1:1">
      <c r="A14" s="30" t="s">
        <v>4</v>
      </c>
    </row>
    <row r="16" ht="81" spans="1:1">
      <c r="A16" s="30" t="s">
        <v>5</v>
      </c>
    </row>
    <row r="18" ht="141.75" spans="1:1">
      <c r="A18" s="30" t="s">
        <v>6</v>
      </c>
    </row>
    <row r="20" ht="60.75" spans="1:1">
      <c r="A20" s="30" t="s">
        <v>7</v>
      </c>
    </row>
    <row r="22" ht="141.75" spans="1:1">
      <c r="A22" s="30" t="s">
        <v>8</v>
      </c>
    </row>
  </sheetData>
  <hyperlinks>
    <hyperlink ref="A9" r:id="rId1" display="If you are using objects in an Oracle database server, you can work with a special OCINumber datatype using a set of predefined OCI functions. Refer to Chapter 11, &quot;Object-Relational Datatypes in OCI&quot; for more information about this datatype." tooltip="This is a layout table to format a note"/>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8"/>
  <sheetViews>
    <sheetView tabSelected="1" workbookViewId="0">
      <pane ySplit="1" topLeftCell="A2" activePane="bottomLeft" state="frozen"/>
      <selection/>
      <selection pane="bottomLeft" activeCell="C122" sqref="C122"/>
    </sheetView>
  </sheetViews>
  <sheetFormatPr defaultColWidth="9.14444444444444" defaultRowHeight="12"/>
  <cols>
    <col min="1" max="1" width="12.5111111111111" customWidth="1"/>
    <col min="2" max="2" width="46.8333333333333" customWidth="1"/>
    <col min="3" max="3" width="22.5" customWidth="1"/>
    <col min="4" max="4" width="19" customWidth="1"/>
    <col min="5" max="6" width="15.3333333333333" customWidth="1"/>
    <col min="7" max="7" width="22.6666666666667" style="24" customWidth="1"/>
  </cols>
  <sheetData>
    <row r="1" s="23" customFormat="1" ht="47.25" spans="1:8">
      <c r="A1" s="25" t="s">
        <v>9</v>
      </c>
      <c r="B1" s="25" t="s">
        <v>10</v>
      </c>
      <c r="C1" s="26" t="s">
        <v>11</v>
      </c>
      <c r="D1" s="26" t="s">
        <v>12</v>
      </c>
      <c r="E1" s="26" t="s">
        <v>13</v>
      </c>
      <c r="F1" s="26" t="s">
        <v>14</v>
      </c>
      <c r="G1" s="27" t="s">
        <v>15</v>
      </c>
      <c r="H1" s="25"/>
    </row>
    <row r="2" ht="13.5" spans="1:11">
      <c r="A2" s="2">
        <v>0</v>
      </c>
      <c r="B2" s="2" t="s">
        <v>16</v>
      </c>
      <c r="C2" s="2"/>
      <c r="D2" s="2"/>
      <c r="E2" s="2"/>
      <c r="F2" s="2"/>
      <c r="G2" s="28"/>
      <c r="H2" s="2"/>
      <c r="K2" s="8" t="s">
        <v>17</v>
      </c>
    </row>
    <row r="3" ht="13.5" spans="1:11">
      <c r="A3" s="2">
        <v>1</v>
      </c>
      <c r="B3" s="2" t="s">
        <v>18</v>
      </c>
      <c r="C3" s="2">
        <f>HEX2DEC(LEFT(B3,2))</f>
        <v>193</v>
      </c>
      <c r="D3" s="2">
        <f>C3-193</f>
        <v>0</v>
      </c>
      <c r="E3" s="2">
        <f>HEX2DEC(MID(B3,3,2))-1</f>
        <v>1</v>
      </c>
      <c r="F3" s="2"/>
      <c r="G3" s="28">
        <f t="shared" ref="G3:G34" si="0">E3*(100^(D3-0))</f>
        <v>1</v>
      </c>
      <c r="H3" s="2">
        <f>A3-G3</f>
        <v>0</v>
      </c>
      <c r="K3" s="8" t="s">
        <v>19</v>
      </c>
    </row>
    <row r="4" ht="13.5" spans="1:11">
      <c r="A4" s="2">
        <v>2</v>
      </c>
      <c r="B4" s="2" t="s">
        <v>20</v>
      </c>
      <c r="C4" s="2">
        <f t="shared" ref="C4:C67" si="1">HEX2DEC(LEFT(B4,2))</f>
        <v>193</v>
      </c>
      <c r="D4" s="2">
        <f t="shared" ref="D4:D67" si="2">C4-193</f>
        <v>0</v>
      </c>
      <c r="E4" s="2">
        <f t="shared" ref="E4:E67" si="3">HEX2DEC(MID(B4,3,2))-1</f>
        <v>2</v>
      </c>
      <c r="F4" s="2"/>
      <c r="G4" s="28">
        <f t="shared" si="0"/>
        <v>2</v>
      </c>
      <c r="H4" s="2">
        <f t="shared" ref="H4:H67" si="4">A4-G4</f>
        <v>0</v>
      </c>
      <c r="K4" s="8" t="s">
        <v>21</v>
      </c>
    </row>
    <row r="5" ht="13.5" spans="1:11">
      <c r="A5" s="2">
        <v>3</v>
      </c>
      <c r="B5" s="2" t="s">
        <v>22</v>
      </c>
      <c r="C5" s="2">
        <f t="shared" si="1"/>
        <v>193</v>
      </c>
      <c r="D5" s="2">
        <f t="shared" si="2"/>
        <v>0</v>
      </c>
      <c r="E5" s="2">
        <f t="shared" si="3"/>
        <v>3</v>
      </c>
      <c r="F5" s="2"/>
      <c r="G5" s="28">
        <f t="shared" si="0"/>
        <v>3</v>
      </c>
      <c r="H5" s="2">
        <f t="shared" si="4"/>
        <v>0</v>
      </c>
      <c r="K5" s="8" t="s">
        <v>23</v>
      </c>
    </row>
    <row r="6" ht="13.5" spans="1:11">
      <c r="A6" s="2">
        <v>4</v>
      </c>
      <c r="B6" s="2" t="s">
        <v>24</v>
      </c>
      <c r="C6" s="2">
        <f t="shared" si="1"/>
        <v>193</v>
      </c>
      <c r="D6" s="2">
        <f t="shared" si="2"/>
        <v>0</v>
      </c>
      <c r="E6" s="2">
        <f t="shared" si="3"/>
        <v>4</v>
      </c>
      <c r="F6" s="2"/>
      <c r="G6" s="28">
        <f t="shared" si="0"/>
        <v>4</v>
      </c>
      <c r="H6" s="2">
        <f t="shared" si="4"/>
        <v>0</v>
      </c>
      <c r="K6" s="8" t="s">
        <v>25</v>
      </c>
    </row>
    <row r="7" spans="1:8">
      <c r="A7" s="2">
        <v>5</v>
      </c>
      <c r="B7" s="2" t="s">
        <v>26</v>
      </c>
      <c r="C7" s="2">
        <f t="shared" si="1"/>
        <v>193</v>
      </c>
      <c r="D7" s="2">
        <f t="shared" si="2"/>
        <v>0</v>
      </c>
      <c r="E7" s="2">
        <f t="shared" si="3"/>
        <v>5</v>
      </c>
      <c r="F7" s="2"/>
      <c r="G7" s="28">
        <f t="shared" si="0"/>
        <v>5</v>
      </c>
      <c r="H7" s="2">
        <f t="shared" si="4"/>
        <v>0</v>
      </c>
    </row>
    <row r="8" spans="1:8">
      <c r="A8" s="2">
        <v>6</v>
      </c>
      <c r="B8" s="2" t="s">
        <v>27</v>
      </c>
      <c r="C8" s="2">
        <f t="shared" si="1"/>
        <v>193</v>
      </c>
      <c r="D8" s="2">
        <f t="shared" si="2"/>
        <v>0</v>
      </c>
      <c r="E8" s="2">
        <f t="shared" si="3"/>
        <v>6</v>
      </c>
      <c r="F8" s="2"/>
      <c r="G8" s="28">
        <f t="shared" si="0"/>
        <v>6</v>
      </c>
      <c r="H8" s="2">
        <f t="shared" si="4"/>
        <v>0</v>
      </c>
    </row>
    <row r="9" spans="1:8">
      <c r="A9" s="2">
        <v>7</v>
      </c>
      <c r="B9" s="2" t="s">
        <v>28</v>
      </c>
      <c r="C9" s="2">
        <f t="shared" si="1"/>
        <v>193</v>
      </c>
      <c r="D9" s="2">
        <f t="shared" si="2"/>
        <v>0</v>
      </c>
      <c r="E9" s="2">
        <f t="shared" si="3"/>
        <v>7</v>
      </c>
      <c r="F9" s="2"/>
      <c r="G9" s="28">
        <f t="shared" si="0"/>
        <v>7</v>
      </c>
      <c r="H9" s="2">
        <f t="shared" si="4"/>
        <v>0</v>
      </c>
    </row>
    <row r="10" spans="1:8">
      <c r="A10" s="2">
        <v>8</v>
      </c>
      <c r="B10" s="2" t="s">
        <v>29</v>
      </c>
      <c r="C10" s="2">
        <f t="shared" si="1"/>
        <v>193</v>
      </c>
      <c r="D10" s="2">
        <f t="shared" si="2"/>
        <v>0</v>
      </c>
      <c r="E10" s="2">
        <f t="shared" si="3"/>
        <v>8</v>
      </c>
      <c r="F10" s="2"/>
      <c r="G10" s="28">
        <f t="shared" si="0"/>
        <v>8</v>
      </c>
      <c r="H10" s="2">
        <f t="shared" si="4"/>
        <v>0</v>
      </c>
    </row>
    <row r="11" spans="1:8">
      <c r="A11" s="2">
        <v>9</v>
      </c>
      <c r="B11" s="2" t="s">
        <v>30</v>
      </c>
      <c r="C11" s="2">
        <f t="shared" si="1"/>
        <v>193</v>
      </c>
      <c r="D11" s="2">
        <f t="shared" si="2"/>
        <v>0</v>
      </c>
      <c r="E11" s="2">
        <f t="shared" si="3"/>
        <v>9</v>
      </c>
      <c r="F11" s="2"/>
      <c r="G11" s="28">
        <f t="shared" si="0"/>
        <v>9</v>
      </c>
      <c r="H11" s="2">
        <f t="shared" si="4"/>
        <v>0</v>
      </c>
    </row>
    <row r="12" spans="1:8">
      <c r="A12" s="2">
        <v>10</v>
      </c>
      <c r="B12" s="2" t="s">
        <v>31</v>
      </c>
      <c r="C12" s="2">
        <f t="shared" si="1"/>
        <v>193</v>
      </c>
      <c r="D12" s="2">
        <f t="shared" si="2"/>
        <v>0</v>
      </c>
      <c r="E12" s="2">
        <f t="shared" si="3"/>
        <v>10</v>
      </c>
      <c r="F12" s="2"/>
      <c r="G12" s="28">
        <f t="shared" si="0"/>
        <v>10</v>
      </c>
      <c r="H12" s="2">
        <f t="shared" si="4"/>
        <v>0</v>
      </c>
    </row>
    <row r="13" spans="1:8">
      <c r="A13" s="2">
        <v>11</v>
      </c>
      <c r="B13" s="2" t="s">
        <v>32</v>
      </c>
      <c r="C13" s="2">
        <f t="shared" si="1"/>
        <v>193</v>
      </c>
      <c r="D13" s="2">
        <f t="shared" si="2"/>
        <v>0</v>
      </c>
      <c r="E13" s="2">
        <f t="shared" si="3"/>
        <v>11</v>
      </c>
      <c r="F13" s="2"/>
      <c r="G13" s="28">
        <f t="shared" si="0"/>
        <v>11</v>
      </c>
      <c r="H13" s="2">
        <f t="shared" si="4"/>
        <v>0</v>
      </c>
    </row>
    <row r="14" spans="1:8">
      <c r="A14" s="2">
        <v>12</v>
      </c>
      <c r="B14" s="2" t="s">
        <v>33</v>
      </c>
      <c r="C14" s="2">
        <f t="shared" si="1"/>
        <v>193</v>
      </c>
      <c r="D14" s="2">
        <f t="shared" si="2"/>
        <v>0</v>
      </c>
      <c r="E14" s="2">
        <f t="shared" si="3"/>
        <v>12</v>
      </c>
      <c r="F14" s="2"/>
      <c r="G14" s="28">
        <f t="shared" si="0"/>
        <v>12</v>
      </c>
      <c r="H14" s="2">
        <f t="shared" si="4"/>
        <v>0</v>
      </c>
    </row>
    <row r="15" spans="1:8">
      <c r="A15" s="2">
        <v>13</v>
      </c>
      <c r="B15" s="2" t="s">
        <v>34</v>
      </c>
      <c r="C15" s="2">
        <f t="shared" si="1"/>
        <v>193</v>
      </c>
      <c r="D15" s="2">
        <f t="shared" si="2"/>
        <v>0</v>
      </c>
      <c r="E15" s="2">
        <f t="shared" si="3"/>
        <v>13</v>
      </c>
      <c r="F15" s="2"/>
      <c r="G15" s="28">
        <f t="shared" si="0"/>
        <v>13</v>
      </c>
      <c r="H15" s="2">
        <f t="shared" si="4"/>
        <v>0</v>
      </c>
    </row>
    <row r="16" spans="1:8">
      <c r="A16" s="2">
        <v>14</v>
      </c>
      <c r="B16" s="2" t="s">
        <v>35</v>
      </c>
      <c r="C16" s="2">
        <f t="shared" si="1"/>
        <v>193</v>
      </c>
      <c r="D16" s="2">
        <f t="shared" si="2"/>
        <v>0</v>
      </c>
      <c r="E16" s="2">
        <f t="shared" si="3"/>
        <v>14</v>
      </c>
      <c r="F16" s="2"/>
      <c r="G16" s="28">
        <f t="shared" si="0"/>
        <v>14</v>
      </c>
      <c r="H16" s="2">
        <f t="shared" si="4"/>
        <v>0</v>
      </c>
    </row>
    <row r="17" spans="1:8">
      <c r="A17" s="2">
        <v>15</v>
      </c>
      <c r="B17" s="2" t="s">
        <v>36</v>
      </c>
      <c r="C17" s="2">
        <f t="shared" si="1"/>
        <v>193</v>
      </c>
      <c r="D17" s="2">
        <f t="shared" si="2"/>
        <v>0</v>
      </c>
      <c r="E17" s="2">
        <f t="shared" si="3"/>
        <v>15</v>
      </c>
      <c r="F17" s="2"/>
      <c r="G17" s="28">
        <f t="shared" si="0"/>
        <v>15</v>
      </c>
      <c r="H17" s="2">
        <f t="shared" si="4"/>
        <v>0</v>
      </c>
    </row>
    <row r="18" spans="1:8">
      <c r="A18" s="2">
        <v>16</v>
      </c>
      <c r="B18" s="2" t="s">
        <v>37</v>
      </c>
      <c r="C18" s="2">
        <f t="shared" si="1"/>
        <v>193</v>
      </c>
      <c r="D18" s="2">
        <f t="shared" si="2"/>
        <v>0</v>
      </c>
      <c r="E18" s="2">
        <f t="shared" si="3"/>
        <v>16</v>
      </c>
      <c r="F18" s="2"/>
      <c r="G18" s="28">
        <f t="shared" si="0"/>
        <v>16</v>
      </c>
      <c r="H18" s="2">
        <f t="shared" si="4"/>
        <v>0</v>
      </c>
    </row>
    <row r="19" spans="1:8">
      <c r="A19" s="2">
        <v>17</v>
      </c>
      <c r="B19" s="2" t="s">
        <v>38</v>
      </c>
      <c r="C19" s="2">
        <f t="shared" si="1"/>
        <v>193</v>
      </c>
      <c r="D19" s="2">
        <f t="shared" si="2"/>
        <v>0</v>
      </c>
      <c r="E19" s="2">
        <f t="shared" si="3"/>
        <v>17</v>
      </c>
      <c r="F19" s="2"/>
      <c r="G19" s="28">
        <f t="shared" si="0"/>
        <v>17</v>
      </c>
      <c r="H19" s="2">
        <f t="shared" si="4"/>
        <v>0</v>
      </c>
    </row>
    <row r="20" spans="1:8">
      <c r="A20" s="2">
        <v>18</v>
      </c>
      <c r="B20" s="2" t="s">
        <v>39</v>
      </c>
      <c r="C20" s="2">
        <f t="shared" si="1"/>
        <v>193</v>
      </c>
      <c r="D20" s="2">
        <f t="shared" si="2"/>
        <v>0</v>
      </c>
      <c r="E20" s="2">
        <f t="shared" si="3"/>
        <v>18</v>
      </c>
      <c r="F20" s="2"/>
      <c r="G20" s="28">
        <f t="shared" si="0"/>
        <v>18</v>
      </c>
      <c r="H20" s="2">
        <f t="shared" si="4"/>
        <v>0</v>
      </c>
    </row>
    <row r="21" spans="1:8">
      <c r="A21" s="2">
        <v>19</v>
      </c>
      <c r="B21" s="2" t="s">
        <v>40</v>
      </c>
      <c r="C21" s="2">
        <f t="shared" si="1"/>
        <v>193</v>
      </c>
      <c r="D21" s="2">
        <f t="shared" si="2"/>
        <v>0</v>
      </c>
      <c r="E21" s="2">
        <f t="shared" si="3"/>
        <v>19</v>
      </c>
      <c r="F21" s="2"/>
      <c r="G21" s="28">
        <f t="shared" si="0"/>
        <v>19</v>
      </c>
      <c r="H21" s="2">
        <f t="shared" si="4"/>
        <v>0</v>
      </c>
    </row>
    <row r="22" spans="1:8">
      <c r="A22" s="2">
        <v>20</v>
      </c>
      <c r="B22" s="2" t="s">
        <v>41</v>
      </c>
      <c r="C22" s="2">
        <f t="shared" si="1"/>
        <v>193</v>
      </c>
      <c r="D22" s="2">
        <f t="shared" si="2"/>
        <v>0</v>
      </c>
      <c r="E22" s="2">
        <f t="shared" si="3"/>
        <v>20</v>
      </c>
      <c r="F22" s="2"/>
      <c r="G22" s="28">
        <f t="shared" si="0"/>
        <v>20</v>
      </c>
      <c r="H22" s="2">
        <f t="shared" si="4"/>
        <v>0</v>
      </c>
    </row>
    <row r="23" spans="1:8">
      <c r="A23" s="2">
        <v>21</v>
      </c>
      <c r="B23" s="2" t="s">
        <v>42</v>
      </c>
      <c r="C23" s="2">
        <f t="shared" si="1"/>
        <v>193</v>
      </c>
      <c r="D23" s="2">
        <f t="shared" si="2"/>
        <v>0</v>
      </c>
      <c r="E23" s="2">
        <f t="shared" si="3"/>
        <v>21</v>
      </c>
      <c r="F23" s="2"/>
      <c r="G23" s="28">
        <f t="shared" si="0"/>
        <v>21</v>
      </c>
      <c r="H23" s="2">
        <f t="shared" si="4"/>
        <v>0</v>
      </c>
    </row>
    <row r="24" spans="1:8">
      <c r="A24" s="2">
        <v>22</v>
      </c>
      <c r="B24" s="2" t="s">
        <v>43</v>
      </c>
      <c r="C24" s="2">
        <f t="shared" si="1"/>
        <v>193</v>
      </c>
      <c r="D24" s="2">
        <f t="shared" si="2"/>
        <v>0</v>
      </c>
      <c r="E24" s="2">
        <f t="shared" si="3"/>
        <v>22</v>
      </c>
      <c r="F24" s="2"/>
      <c r="G24" s="28">
        <f t="shared" si="0"/>
        <v>22</v>
      </c>
      <c r="H24" s="2">
        <f t="shared" si="4"/>
        <v>0</v>
      </c>
    </row>
    <row r="25" spans="1:8">
      <c r="A25" s="2">
        <v>23</v>
      </c>
      <c r="B25" s="2" t="s">
        <v>44</v>
      </c>
      <c r="C25" s="2">
        <f t="shared" si="1"/>
        <v>193</v>
      </c>
      <c r="D25" s="2">
        <f t="shared" si="2"/>
        <v>0</v>
      </c>
      <c r="E25" s="2">
        <f t="shared" si="3"/>
        <v>23</v>
      </c>
      <c r="F25" s="2"/>
      <c r="G25" s="28">
        <f t="shared" si="0"/>
        <v>23</v>
      </c>
      <c r="H25" s="2">
        <f t="shared" si="4"/>
        <v>0</v>
      </c>
    </row>
    <row r="26" spans="1:8">
      <c r="A26" s="2">
        <v>24</v>
      </c>
      <c r="B26" s="2" t="s">
        <v>45</v>
      </c>
      <c r="C26" s="2">
        <f t="shared" si="1"/>
        <v>193</v>
      </c>
      <c r="D26" s="2">
        <f t="shared" si="2"/>
        <v>0</v>
      </c>
      <c r="E26" s="2">
        <f t="shared" si="3"/>
        <v>24</v>
      </c>
      <c r="F26" s="2"/>
      <c r="G26" s="28">
        <f t="shared" si="0"/>
        <v>24</v>
      </c>
      <c r="H26" s="2">
        <f t="shared" si="4"/>
        <v>0</v>
      </c>
    </row>
    <row r="27" spans="1:8">
      <c r="A27" s="2">
        <v>25</v>
      </c>
      <c r="B27" s="2" t="s">
        <v>46</v>
      </c>
      <c r="C27" s="2">
        <f t="shared" si="1"/>
        <v>193</v>
      </c>
      <c r="D27" s="2">
        <f t="shared" si="2"/>
        <v>0</v>
      </c>
      <c r="E27" s="2">
        <f t="shared" si="3"/>
        <v>25</v>
      </c>
      <c r="F27" s="2"/>
      <c r="G27" s="28">
        <f t="shared" si="0"/>
        <v>25</v>
      </c>
      <c r="H27" s="2">
        <f t="shared" si="4"/>
        <v>0</v>
      </c>
    </row>
    <row r="28" spans="1:8">
      <c r="A28" s="2">
        <v>26</v>
      </c>
      <c r="B28" s="2" t="s">
        <v>47</v>
      </c>
      <c r="C28" s="2">
        <f t="shared" si="1"/>
        <v>193</v>
      </c>
      <c r="D28" s="2">
        <f t="shared" si="2"/>
        <v>0</v>
      </c>
      <c r="E28" s="2">
        <f t="shared" si="3"/>
        <v>26</v>
      </c>
      <c r="F28" s="2"/>
      <c r="G28" s="28">
        <f t="shared" si="0"/>
        <v>26</v>
      </c>
      <c r="H28" s="2">
        <f t="shared" si="4"/>
        <v>0</v>
      </c>
    </row>
    <row r="29" spans="1:8">
      <c r="A29" s="2">
        <v>27</v>
      </c>
      <c r="B29" s="2" t="s">
        <v>48</v>
      </c>
      <c r="C29" s="2">
        <f t="shared" si="1"/>
        <v>193</v>
      </c>
      <c r="D29" s="2">
        <f t="shared" si="2"/>
        <v>0</v>
      </c>
      <c r="E29" s="2">
        <f t="shared" si="3"/>
        <v>27</v>
      </c>
      <c r="F29" s="2"/>
      <c r="G29" s="28">
        <f t="shared" si="0"/>
        <v>27</v>
      </c>
      <c r="H29" s="2">
        <f t="shared" si="4"/>
        <v>0</v>
      </c>
    </row>
    <row r="30" spans="1:8">
      <c r="A30" s="2">
        <v>28</v>
      </c>
      <c r="B30" s="2" t="s">
        <v>49</v>
      </c>
      <c r="C30" s="2">
        <f t="shared" si="1"/>
        <v>193</v>
      </c>
      <c r="D30" s="2">
        <f t="shared" si="2"/>
        <v>0</v>
      </c>
      <c r="E30" s="2">
        <f t="shared" si="3"/>
        <v>28</v>
      </c>
      <c r="F30" s="2"/>
      <c r="G30" s="28">
        <f t="shared" si="0"/>
        <v>28</v>
      </c>
      <c r="H30" s="2">
        <f t="shared" si="4"/>
        <v>0</v>
      </c>
    </row>
    <row r="31" spans="1:8">
      <c r="A31" s="2">
        <v>29</v>
      </c>
      <c r="B31" s="2" t="s">
        <v>50</v>
      </c>
      <c r="C31" s="2">
        <f t="shared" si="1"/>
        <v>193</v>
      </c>
      <c r="D31" s="2">
        <f t="shared" si="2"/>
        <v>0</v>
      </c>
      <c r="E31" s="2">
        <f t="shared" si="3"/>
        <v>29</v>
      </c>
      <c r="F31" s="2"/>
      <c r="G31" s="28">
        <f t="shared" si="0"/>
        <v>29</v>
      </c>
      <c r="H31" s="2">
        <f t="shared" si="4"/>
        <v>0</v>
      </c>
    </row>
    <row r="32" spans="1:8">
      <c r="A32" s="2">
        <v>30</v>
      </c>
      <c r="B32" s="2" t="s">
        <v>51</v>
      </c>
      <c r="C32" s="2">
        <f t="shared" si="1"/>
        <v>193</v>
      </c>
      <c r="D32" s="2">
        <f t="shared" si="2"/>
        <v>0</v>
      </c>
      <c r="E32" s="2">
        <f t="shared" si="3"/>
        <v>30</v>
      </c>
      <c r="F32" s="2"/>
      <c r="G32" s="28">
        <f t="shared" si="0"/>
        <v>30</v>
      </c>
      <c r="H32" s="2">
        <f t="shared" si="4"/>
        <v>0</v>
      </c>
    </row>
    <row r="33" spans="1:8">
      <c r="A33" s="2">
        <v>31</v>
      </c>
      <c r="B33" s="2" t="s">
        <v>52</v>
      </c>
      <c r="C33" s="2">
        <f t="shared" si="1"/>
        <v>193</v>
      </c>
      <c r="D33" s="2">
        <f t="shared" si="2"/>
        <v>0</v>
      </c>
      <c r="E33" s="2">
        <f t="shared" si="3"/>
        <v>31</v>
      </c>
      <c r="F33" s="2"/>
      <c r="G33" s="28">
        <f t="shared" si="0"/>
        <v>31</v>
      </c>
      <c r="H33" s="2">
        <f t="shared" si="4"/>
        <v>0</v>
      </c>
    </row>
    <row r="34" spans="1:8">
      <c r="A34" s="2">
        <v>32</v>
      </c>
      <c r="B34" s="2" t="s">
        <v>53</v>
      </c>
      <c r="C34" s="2">
        <f t="shared" si="1"/>
        <v>193</v>
      </c>
      <c r="D34" s="2">
        <f t="shared" si="2"/>
        <v>0</v>
      </c>
      <c r="E34" s="2">
        <f t="shared" si="3"/>
        <v>32</v>
      </c>
      <c r="F34" s="2"/>
      <c r="G34" s="28">
        <f t="shared" si="0"/>
        <v>32</v>
      </c>
      <c r="H34" s="2">
        <f t="shared" si="4"/>
        <v>0</v>
      </c>
    </row>
    <row r="35" spans="1:8">
      <c r="A35" s="2">
        <v>33</v>
      </c>
      <c r="B35" s="2" t="s">
        <v>54</v>
      </c>
      <c r="C35" s="2">
        <f t="shared" si="1"/>
        <v>193</v>
      </c>
      <c r="D35" s="2">
        <f t="shared" si="2"/>
        <v>0</v>
      </c>
      <c r="E35" s="2">
        <f t="shared" si="3"/>
        <v>33</v>
      </c>
      <c r="F35" s="2"/>
      <c r="G35" s="28">
        <f t="shared" ref="G35:G66" si="5">E35*(100^(D35-0))</f>
        <v>33</v>
      </c>
      <c r="H35" s="2">
        <f t="shared" si="4"/>
        <v>0</v>
      </c>
    </row>
    <row r="36" spans="1:8">
      <c r="A36" s="2">
        <v>34</v>
      </c>
      <c r="B36" s="2" t="s">
        <v>55</v>
      </c>
      <c r="C36" s="2">
        <f t="shared" si="1"/>
        <v>193</v>
      </c>
      <c r="D36" s="2">
        <f t="shared" si="2"/>
        <v>0</v>
      </c>
      <c r="E36" s="2">
        <f t="shared" si="3"/>
        <v>34</v>
      </c>
      <c r="F36" s="2"/>
      <c r="G36" s="28">
        <f t="shared" si="5"/>
        <v>34</v>
      </c>
      <c r="H36" s="2">
        <f t="shared" si="4"/>
        <v>0</v>
      </c>
    </row>
    <row r="37" spans="1:8">
      <c r="A37" s="2">
        <v>35</v>
      </c>
      <c r="B37" s="2" t="s">
        <v>56</v>
      </c>
      <c r="C37" s="2">
        <f t="shared" si="1"/>
        <v>193</v>
      </c>
      <c r="D37" s="2">
        <f t="shared" si="2"/>
        <v>0</v>
      </c>
      <c r="E37" s="2">
        <f t="shared" si="3"/>
        <v>35</v>
      </c>
      <c r="F37" s="2"/>
      <c r="G37" s="28">
        <f t="shared" si="5"/>
        <v>35</v>
      </c>
      <c r="H37" s="2">
        <f t="shared" si="4"/>
        <v>0</v>
      </c>
    </row>
    <row r="38" spans="1:8">
      <c r="A38" s="2">
        <v>36</v>
      </c>
      <c r="B38" s="2" t="s">
        <v>57</v>
      </c>
      <c r="C38" s="2">
        <f t="shared" si="1"/>
        <v>193</v>
      </c>
      <c r="D38" s="2">
        <f t="shared" si="2"/>
        <v>0</v>
      </c>
      <c r="E38" s="2">
        <f t="shared" si="3"/>
        <v>36</v>
      </c>
      <c r="F38" s="2"/>
      <c r="G38" s="28">
        <f t="shared" si="5"/>
        <v>36</v>
      </c>
      <c r="H38" s="2">
        <f t="shared" si="4"/>
        <v>0</v>
      </c>
    </row>
    <row r="39" spans="1:8">
      <c r="A39" s="2">
        <v>37</v>
      </c>
      <c r="B39" s="2" t="s">
        <v>58</v>
      </c>
      <c r="C39" s="2">
        <f t="shared" si="1"/>
        <v>193</v>
      </c>
      <c r="D39" s="2">
        <f t="shared" si="2"/>
        <v>0</v>
      </c>
      <c r="E39" s="2">
        <f t="shared" si="3"/>
        <v>37</v>
      </c>
      <c r="F39" s="2"/>
      <c r="G39" s="28">
        <f t="shared" si="5"/>
        <v>37</v>
      </c>
      <c r="H39" s="2">
        <f t="shared" si="4"/>
        <v>0</v>
      </c>
    </row>
    <row r="40" spans="1:8">
      <c r="A40" s="2">
        <v>38</v>
      </c>
      <c r="B40" s="2" t="s">
        <v>59</v>
      </c>
      <c r="C40" s="2">
        <f t="shared" si="1"/>
        <v>193</v>
      </c>
      <c r="D40" s="2">
        <f t="shared" si="2"/>
        <v>0</v>
      </c>
      <c r="E40" s="2">
        <f t="shared" si="3"/>
        <v>38</v>
      </c>
      <c r="F40" s="2"/>
      <c r="G40" s="28">
        <f t="shared" si="5"/>
        <v>38</v>
      </c>
      <c r="H40" s="2">
        <f t="shared" si="4"/>
        <v>0</v>
      </c>
    </row>
    <row r="41" spans="1:8">
      <c r="A41" s="2">
        <v>39</v>
      </c>
      <c r="B41" s="2" t="s">
        <v>60</v>
      </c>
      <c r="C41" s="2">
        <f t="shared" si="1"/>
        <v>193</v>
      </c>
      <c r="D41" s="2">
        <f t="shared" si="2"/>
        <v>0</v>
      </c>
      <c r="E41" s="2">
        <f t="shared" si="3"/>
        <v>39</v>
      </c>
      <c r="F41" s="2"/>
      <c r="G41" s="28">
        <f t="shared" si="5"/>
        <v>39</v>
      </c>
      <c r="H41" s="2">
        <f t="shared" si="4"/>
        <v>0</v>
      </c>
    </row>
    <row r="42" spans="1:8">
      <c r="A42" s="2">
        <v>40</v>
      </c>
      <c r="B42" s="2" t="s">
        <v>61</v>
      </c>
      <c r="C42" s="2">
        <f t="shared" si="1"/>
        <v>193</v>
      </c>
      <c r="D42" s="2">
        <f t="shared" si="2"/>
        <v>0</v>
      </c>
      <c r="E42" s="2">
        <f t="shared" si="3"/>
        <v>40</v>
      </c>
      <c r="F42" s="2"/>
      <c r="G42" s="28">
        <f t="shared" si="5"/>
        <v>40</v>
      </c>
      <c r="H42" s="2">
        <f t="shared" si="4"/>
        <v>0</v>
      </c>
    </row>
    <row r="43" spans="1:8">
      <c r="A43" s="2">
        <v>41</v>
      </c>
      <c r="B43" s="2" t="s">
        <v>62</v>
      </c>
      <c r="C43" s="2">
        <f t="shared" si="1"/>
        <v>193</v>
      </c>
      <c r="D43" s="2">
        <f t="shared" si="2"/>
        <v>0</v>
      </c>
      <c r="E43" s="2">
        <f t="shared" si="3"/>
        <v>41</v>
      </c>
      <c r="F43" s="2"/>
      <c r="G43" s="28">
        <f t="shared" si="5"/>
        <v>41</v>
      </c>
      <c r="H43" s="2">
        <f t="shared" si="4"/>
        <v>0</v>
      </c>
    </row>
    <row r="44" spans="1:8">
      <c r="A44" s="2">
        <v>42</v>
      </c>
      <c r="B44" s="2" t="s">
        <v>63</v>
      </c>
      <c r="C44" s="2">
        <f t="shared" si="1"/>
        <v>193</v>
      </c>
      <c r="D44" s="2">
        <f t="shared" si="2"/>
        <v>0</v>
      </c>
      <c r="E44" s="2">
        <f t="shared" si="3"/>
        <v>42</v>
      </c>
      <c r="F44" s="2"/>
      <c r="G44" s="28">
        <f t="shared" si="5"/>
        <v>42</v>
      </c>
      <c r="H44" s="2">
        <f t="shared" si="4"/>
        <v>0</v>
      </c>
    </row>
    <row r="45" spans="1:8">
      <c r="A45" s="2">
        <v>43</v>
      </c>
      <c r="B45" s="2" t="s">
        <v>64</v>
      </c>
      <c r="C45" s="2">
        <f t="shared" si="1"/>
        <v>193</v>
      </c>
      <c r="D45" s="2">
        <f t="shared" si="2"/>
        <v>0</v>
      </c>
      <c r="E45" s="2">
        <f t="shared" si="3"/>
        <v>43</v>
      </c>
      <c r="F45" s="2"/>
      <c r="G45" s="28">
        <f t="shared" si="5"/>
        <v>43</v>
      </c>
      <c r="H45" s="2">
        <f t="shared" si="4"/>
        <v>0</v>
      </c>
    </row>
    <row r="46" spans="1:8">
      <c r="A46" s="2">
        <v>44</v>
      </c>
      <c r="B46" s="2" t="s">
        <v>65</v>
      </c>
      <c r="C46" s="2">
        <f t="shared" si="1"/>
        <v>193</v>
      </c>
      <c r="D46" s="2">
        <f t="shared" si="2"/>
        <v>0</v>
      </c>
      <c r="E46" s="2">
        <f t="shared" si="3"/>
        <v>44</v>
      </c>
      <c r="F46" s="2"/>
      <c r="G46" s="28">
        <f t="shared" si="5"/>
        <v>44</v>
      </c>
      <c r="H46" s="2">
        <f t="shared" si="4"/>
        <v>0</v>
      </c>
    </row>
    <row r="47" spans="1:8">
      <c r="A47" s="2">
        <v>45</v>
      </c>
      <c r="B47" s="2" t="s">
        <v>66</v>
      </c>
      <c r="C47" s="2">
        <f t="shared" si="1"/>
        <v>193</v>
      </c>
      <c r="D47" s="2">
        <f t="shared" si="2"/>
        <v>0</v>
      </c>
      <c r="E47" s="2">
        <f t="shared" si="3"/>
        <v>45</v>
      </c>
      <c r="F47" s="2"/>
      <c r="G47" s="28">
        <f t="shared" si="5"/>
        <v>45</v>
      </c>
      <c r="H47" s="2">
        <f t="shared" si="4"/>
        <v>0</v>
      </c>
    </row>
    <row r="48" spans="1:8">
      <c r="A48" s="2">
        <v>46</v>
      </c>
      <c r="B48" s="2" t="s">
        <v>67</v>
      </c>
      <c r="C48" s="2">
        <f t="shared" si="1"/>
        <v>193</v>
      </c>
      <c r="D48" s="2">
        <f t="shared" si="2"/>
        <v>0</v>
      </c>
      <c r="E48" s="2">
        <f t="shared" si="3"/>
        <v>46</v>
      </c>
      <c r="F48" s="2"/>
      <c r="G48" s="28">
        <f t="shared" si="5"/>
        <v>46</v>
      </c>
      <c r="H48" s="2">
        <f t="shared" si="4"/>
        <v>0</v>
      </c>
    </row>
    <row r="49" spans="1:8">
      <c r="A49" s="2">
        <v>47</v>
      </c>
      <c r="B49" s="2" t="s">
        <v>68</v>
      </c>
      <c r="C49" s="2">
        <f t="shared" si="1"/>
        <v>193</v>
      </c>
      <c r="D49" s="2">
        <f t="shared" si="2"/>
        <v>0</v>
      </c>
      <c r="E49" s="2">
        <f t="shared" si="3"/>
        <v>47</v>
      </c>
      <c r="F49" s="2"/>
      <c r="G49" s="28">
        <f t="shared" si="5"/>
        <v>47</v>
      </c>
      <c r="H49" s="2">
        <f t="shared" si="4"/>
        <v>0</v>
      </c>
    </row>
    <row r="50" spans="1:8">
      <c r="A50" s="2">
        <v>48</v>
      </c>
      <c r="B50" s="2" t="s">
        <v>69</v>
      </c>
      <c r="C50" s="2">
        <f t="shared" si="1"/>
        <v>193</v>
      </c>
      <c r="D50" s="2">
        <f t="shared" si="2"/>
        <v>0</v>
      </c>
      <c r="E50" s="2">
        <f t="shared" si="3"/>
        <v>48</v>
      </c>
      <c r="F50" s="2"/>
      <c r="G50" s="28">
        <f t="shared" si="5"/>
        <v>48</v>
      </c>
      <c r="H50" s="2">
        <f t="shared" si="4"/>
        <v>0</v>
      </c>
    </row>
    <row r="51" spans="1:8">
      <c r="A51" s="2">
        <v>49</v>
      </c>
      <c r="B51" s="2" t="s">
        <v>70</v>
      </c>
      <c r="C51" s="2">
        <f t="shared" si="1"/>
        <v>193</v>
      </c>
      <c r="D51" s="2">
        <f t="shared" si="2"/>
        <v>0</v>
      </c>
      <c r="E51" s="2">
        <f t="shared" si="3"/>
        <v>49</v>
      </c>
      <c r="F51" s="2"/>
      <c r="G51" s="28">
        <f t="shared" si="5"/>
        <v>49</v>
      </c>
      <c r="H51" s="2">
        <f t="shared" si="4"/>
        <v>0</v>
      </c>
    </row>
    <row r="52" spans="1:8">
      <c r="A52" s="2">
        <v>50</v>
      </c>
      <c r="B52" s="2" t="s">
        <v>71</v>
      </c>
      <c r="C52" s="2">
        <f t="shared" si="1"/>
        <v>193</v>
      </c>
      <c r="D52" s="2">
        <f t="shared" si="2"/>
        <v>0</v>
      </c>
      <c r="E52" s="2">
        <f t="shared" si="3"/>
        <v>50</v>
      </c>
      <c r="F52" s="2"/>
      <c r="G52" s="28">
        <f t="shared" si="5"/>
        <v>50</v>
      </c>
      <c r="H52" s="2">
        <f t="shared" si="4"/>
        <v>0</v>
      </c>
    </row>
    <row r="53" spans="1:8">
      <c r="A53" s="2">
        <v>51</v>
      </c>
      <c r="B53" s="2" t="s">
        <v>72</v>
      </c>
      <c r="C53" s="2">
        <f t="shared" si="1"/>
        <v>193</v>
      </c>
      <c r="D53" s="2">
        <f t="shared" si="2"/>
        <v>0</v>
      </c>
      <c r="E53" s="2">
        <f t="shared" si="3"/>
        <v>51</v>
      </c>
      <c r="F53" s="2"/>
      <c r="G53" s="28">
        <f t="shared" si="5"/>
        <v>51</v>
      </c>
      <c r="H53" s="2">
        <f t="shared" si="4"/>
        <v>0</v>
      </c>
    </row>
    <row r="54" spans="1:8">
      <c r="A54" s="2">
        <v>52</v>
      </c>
      <c r="B54" s="2" t="s">
        <v>73</v>
      </c>
      <c r="C54" s="2">
        <f t="shared" si="1"/>
        <v>193</v>
      </c>
      <c r="D54" s="2">
        <f t="shared" si="2"/>
        <v>0</v>
      </c>
      <c r="E54" s="2">
        <f t="shared" si="3"/>
        <v>52</v>
      </c>
      <c r="F54" s="2"/>
      <c r="G54" s="28">
        <f t="shared" si="5"/>
        <v>52</v>
      </c>
      <c r="H54" s="2">
        <f t="shared" si="4"/>
        <v>0</v>
      </c>
    </row>
    <row r="55" spans="1:8">
      <c r="A55" s="2">
        <v>53</v>
      </c>
      <c r="B55" s="2" t="s">
        <v>74</v>
      </c>
      <c r="C55" s="2">
        <f t="shared" si="1"/>
        <v>193</v>
      </c>
      <c r="D55" s="2">
        <f t="shared" si="2"/>
        <v>0</v>
      </c>
      <c r="E55" s="2">
        <f t="shared" si="3"/>
        <v>53</v>
      </c>
      <c r="F55" s="2"/>
      <c r="G55" s="28">
        <f t="shared" si="5"/>
        <v>53</v>
      </c>
      <c r="H55" s="2">
        <f t="shared" si="4"/>
        <v>0</v>
      </c>
    </row>
    <row r="56" spans="1:8">
      <c r="A56" s="2">
        <v>54</v>
      </c>
      <c r="B56" s="2" t="s">
        <v>75</v>
      </c>
      <c r="C56" s="2">
        <f t="shared" si="1"/>
        <v>193</v>
      </c>
      <c r="D56" s="2">
        <f t="shared" si="2"/>
        <v>0</v>
      </c>
      <c r="E56" s="2">
        <f t="shared" si="3"/>
        <v>54</v>
      </c>
      <c r="F56" s="2"/>
      <c r="G56" s="28">
        <f t="shared" si="5"/>
        <v>54</v>
      </c>
      <c r="H56" s="2">
        <f t="shared" si="4"/>
        <v>0</v>
      </c>
    </row>
    <row r="57" spans="1:8">
      <c r="A57" s="2">
        <v>55</v>
      </c>
      <c r="B57" s="2" t="s">
        <v>76</v>
      </c>
      <c r="C57" s="2">
        <f t="shared" si="1"/>
        <v>193</v>
      </c>
      <c r="D57" s="2">
        <f t="shared" si="2"/>
        <v>0</v>
      </c>
      <c r="E57" s="2">
        <f t="shared" si="3"/>
        <v>55</v>
      </c>
      <c r="F57" s="2"/>
      <c r="G57" s="28">
        <f t="shared" si="5"/>
        <v>55</v>
      </c>
      <c r="H57" s="2">
        <f t="shared" si="4"/>
        <v>0</v>
      </c>
    </row>
    <row r="58" spans="1:8">
      <c r="A58" s="2">
        <v>56</v>
      </c>
      <c r="B58" s="2" t="s">
        <v>77</v>
      </c>
      <c r="C58" s="2">
        <f t="shared" si="1"/>
        <v>193</v>
      </c>
      <c r="D58" s="2">
        <f t="shared" si="2"/>
        <v>0</v>
      </c>
      <c r="E58" s="2">
        <f t="shared" si="3"/>
        <v>56</v>
      </c>
      <c r="F58" s="2"/>
      <c r="G58" s="28">
        <f t="shared" si="5"/>
        <v>56</v>
      </c>
      <c r="H58" s="2">
        <f t="shared" si="4"/>
        <v>0</v>
      </c>
    </row>
    <row r="59" spans="1:8">
      <c r="A59" s="2">
        <v>57</v>
      </c>
      <c r="B59" s="2" t="s">
        <v>78</v>
      </c>
      <c r="C59" s="2">
        <f t="shared" si="1"/>
        <v>193</v>
      </c>
      <c r="D59" s="2">
        <f t="shared" si="2"/>
        <v>0</v>
      </c>
      <c r="E59" s="2">
        <f t="shared" si="3"/>
        <v>57</v>
      </c>
      <c r="F59" s="2"/>
      <c r="G59" s="28">
        <f t="shared" si="5"/>
        <v>57</v>
      </c>
      <c r="H59" s="2">
        <f t="shared" si="4"/>
        <v>0</v>
      </c>
    </row>
    <row r="60" spans="1:8">
      <c r="A60" s="2">
        <v>58</v>
      </c>
      <c r="B60" s="2" t="s">
        <v>79</v>
      </c>
      <c r="C60" s="2">
        <f t="shared" si="1"/>
        <v>193</v>
      </c>
      <c r="D60" s="2">
        <f t="shared" si="2"/>
        <v>0</v>
      </c>
      <c r="E60" s="2">
        <f t="shared" si="3"/>
        <v>58</v>
      </c>
      <c r="F60" s="2"/>
      <c r="G60" s="28">
        <f t="shared" si="5"/>
        <v>58</v>
      </c>
      <c r="H60" s="2">
        <f t="shared" si="4"/>
        <v>0</v>
      </c>
    </row>
    <row r="61" spans="1:8">
      <c r="A61" s="2">
        <v>59</v>
      </c>
      <c r="B61" s="2" t="s">
        <v>80</v>
      </c>
      <c r="C61" s="2">
        <f t="shared" si="1"/>
        <v>193</v>
      </c>
      <c r="D61" s="2">
        <f t="shared" si="2"/>
        <v>0</v>
      </c>
      <c r="E61" s="2">
        <f t="shared" si="3"/>
        <v>59</v>
      </c>
      <c r="F61" s="2"/>
      <c r="G61" s="28">
        <f t="shared" si="5"/>
        <v>59</v>
      </c>
      <c r="H61" s="2">
        <f t="shared" si="4"/>
        <v>0</v>
      </c>
    </row>
    <row r="62" spans="1:8">
      <c r="A62" s="2">
        <v>60</v>
      </c>
      <c r="B62" s="2" t="s">
        <v>81</v>
      </c>
      <c r="C62" s="2">
        <f t="shared" si="1"/>
        <v>193</v>
      </c>
      <c r="D62" s="2">
        <f t="shared" si="2"/>
        <v>0</v>
      </c>
      <c r="E62" s="2">
        <f t="shared" si="3"/>
        <v>60</v>
      </c>
      <c r="F62" s="2"/>
      <c r="G62" s="28">
        <f t="shared" si="5"/>
        <v>60</v>
      </c>
      <c r="H62" s="2">
        <f t="shared" si="4"/>
        <v>0</v>
      </c>
    </row>
    <row r="63" spans="1:8">
      <c r="A63" s="2">
        <v>61</v>
      </c>
      <c r="B63" s="2" t="s">
        <v>82</v>
      </c>
      <c r="C63" s="2">
        <f t="shared" si="1"/>
        <v>193</v>
      </c>
      <c r="D63" s="2">
        <f t="shared" si="2"/>
        <v>0</v>
      </c>
      <c r="E63" s="2">
        <f t="shared" si="3"/>
        <v>61</v>
      </c>
      <c r="F63" s="2"/>
      <c r="G63" s="28">
        <f t="shared" si="5"/>
        <v>61</v>
      </c>
      <c r="H63" s="2">
        <f t="shared" si="4"/>
        <v>0</v>
      </c>
    </row>
    <row r="64" spans="1:8">
      <c r="A64" s="2">
        <v>62</v>
      </c>
      <c r="B64" s="2" t="s">
        <v>83</v>
      </c>
      <c r="C64" s="2">
        <f t="shared" si="1"/>
        <v>193</v>
      </c>
      <c r="D64" s="2">
        <f t="shared" si="2"/>
        <v>0</v>
      </c>
      <c r="E64" s="2">
        <f t="shared" si="3"/>
        <v>62</v>
      </c>
      <c r="F64" s="2"/>
      <c r="G64" s="28">
        <f t="shared" si="5"/>
        <v>62</v>
      </c>
      <c r="H64" s="2">
        <f t="shared" si="4"/>
        <v>0</v>
      </c>
    </row>
    <row r="65" spans="1:8">
      <c r="A65" s="2">
        <v>63</v>
      </c>
      <c r="B65" s="2" t="s">
        <v>84</v>
      </c>
      <c r="C65" s="2">
        <f t="shared" si="1"/>
        <v>193</v>
      </c>
      <c r="D65" s="2">
        <f t="shared" si="2"/>
        <v>0</v>
      </c>
      <c r="E65" s="2">
        <f t="shared" si="3"/>
        <v>63</v>
      </c>
      <c r="F65" s="2"/>
      <c r="G65" s="28">
        <f t="shared" si="5"/>
        <v>63</v>
      </c>
      <c r="H65" s="2">
        <f t="shared" si="4"/>
        <v>0</v>
      </c>
    </row>
    <row r="66" spans="1:8">
      <c r="A66" s="2">
        <v>64</v>
      </c>
      <c r="B66" s="2" t="s">
        <v>85</v>
      </c>
      <c r="C66" s="2">
        <f t="shared" si="1"/>
        <v>193</v>
      </c>
      <c r="D66" s="2">
        <f t="shared" si="2"/>
        <v>0</v>
      </c>
      <c r="E66" s="2">
        <f t="shared" si="3"/>
        <v>64</v>
      </c>
      <c r="F66" s="2"/>
      <c r="G66" s="28">
        <f t="shared" si="5"/>
        <v>64</v>
      </c>
      <c r="H66" s="2">
        <f t="shared" si="4"/>
        <v>0</v>
      </c>
    </row>
    <row r="67" spans="1:8">
      <c r="A67" s="2">
        <v>65</v>
      </c>
      <c r="B67" s="2" t="s">
        <v>86</v>
      </c>
      <c r="C67" s="2">
        <f t="shared" si="1"/>
        <v>193</v>
      </c>
      <c r="D67" s="2">
        <f t="shared" si="2"/>
        <v>0</v>
      </c>
      <c r="E67" s="2">
        <f t="shared" si="3"/>
        <v>65</v>
      </c>
      <c r="F67" s="2"/>
      <c r="G67" s="28">
        <f t="shared" ref="G67:G102" si="6">E67*(100^(D67-0))</f>
        <v>65</v>
      </c>
      <c r="H67" s="2">
        <f t="shared" si="4"/>
        <v>0</v>
      </c>
    </row>
    <row r="68" spans="1:8">
      <c r="A68" s="2">
        <v>66</v>
      </c>
      <c r="B68" s="2" t="s">
        <v>87</v>
      </c>
      <c r="C68" s="2">
        <f t="shared" ref="C68:C131" si="7">HEX2DEC(LEFT(B68,2))</f>
        <v>193</v>
      </c>
      <c r="D68" s="2">
        <f t="shared" ref="D68:D131" si="8">C68-193</f>
        <v>0</v>
      </c>
      <c r="E68" s="2">
        <f t="shared" ref="E68:E131" si="9">HEX2DEC(MID(B68,3,2))-1</f>
        <v>66</v>
      </c>
      <c r="F68" s="2"/>
      <c r="G68" s="28">
        <f t="shared" si="6"/>
        <v>66</v>
      </c>
      <c r="H68" s="2">
        <f t="shared" ref="H68:H131" si="10">A68-G68</f>
        <v>0</v>
      </c>
    </row>
    <row r="69" spans="1:8">
      <c r="A69" s="2">
        <v>67</v>
      </c>
      <c r="B69" s="2" t="s">
        <v>88</v>
      </c>
      <c r="C69" s="2">
        <f t="shared" si="7"/>
        <v>193</v>
      </c>
      <c r="D69" s="2">
        <f t="shared" si="8"/>
        <v>0</v>
      </c>
      <c r="E69" s="2">
        <f t="shared" si="9"/>
        <v>67</v>
      </c>
      <c r="F69" s="2"/>
      <c r="G69" s="28">
        <f t="shared" si="6"/>
        <v>67</v>
      </c>
      <c r="H69" s="2">
        <f t="shared" si="10"/>
        <v>0</v>
      </c>
    </row>
    <row r="70" spans="1:8">
      <c r="A70" s="2">
        <v>68</v>
      </c>
      <c r="B70" s="2" t="s">
        <v>89</v>
      </c>
      <c r="C70" s="2">
        <f t="shared" si="7"/>
        <v>193</v>
      </c>
      <c r="D70" s="2">
        <f t="shared" si="8"/>
        <v>0</v>
      </c>
      <c r="E70" s="2">
        <f t="shared" si="9"/>
        <v>68</v>
      </c>
      <c r="F70" s="2"/>
      <c r="G70" s="28">
        <f t="shared" si="6"/>
        <v>68</v>
      </c>
      <c r="H70" s="2">
        <f t="shared" si="10"/>
        <v>0</v>
      </c>
    </row>
    <row r="71" spans="1:8">
      <c r="A71" s="2">
        <v>69</v>
      </c>
      <c r="B71" s="2" t="s">
        <v>90</v>
      </c>
      <c r="C71" s="2">
        <f t="shared" si="7"/>
        <v>193</v>
      </c>
      <c r="D71" s="2">
        <f t="shared" si="8"/>
        <v>0</v>
      </c>
      <c r="E71" s="2">
        <f t="shared" si="9"/>
        <v>69</v>
      </c>
      <c r="F71" s="2"/>
      <c r="G71" s="28">
        <f t="shared" si="6"/>
        <v>69</v>
      </c>
      <c r="H71" s="2">
        <f t="shared" si="10"/>
        <v>0</v>
      </c>
    </row>
    <row r="72" spans="1:8">
      <c r="A72" s="2">
        <v>70</v>
      </c>
      <c r="B72" s="2" t="s">
        <v>91</v>
      </c>
      <c r="C72" s="2">
        <f t="shared" si="7"/>
        <v>193</v>
      </c>
      <c r="D72" s="2">
        <f t="shared" si="8"/>
        <v>0</v>
      </c>
      <c r="E72" s="2">
        <f t="shared" si="9"/>
        <v>70</v>
      </c>
      <c r="F72" s="2"/>
      <c r="G72" s="28">
        <f t="shared" si="6"/>
        <v>70</v>
      </c>
      <c r="H72" s="2">
        <f t="shared" si="10"/>
        <v>0</v>
      </c>
    </row>
    <row r="73" spans="1:8">
      <c r="A73" s="2">
        <v>71</v>
      </c>
      <c r="B73" s="2" t="s">
        <v>92</v>
      </c>
      <c r="C73" s="2">
        <f t="shared" si="7"/>
        <v>193</v>
      </c>
      <c r="D73" s="2">
        <f t="shared" si="8"/>
        <v>0</v>
      </c>
      <c r="E73" s="2">
        <f t="shared" si="9"/>
        <v>71</v>
      </c>
      <c r="F73" s="2"/>
      <c r="G73" s="28">
        <f t="shared" si="6"/>
        <v>71</v>
      </c>
      <c r="H73" s="2">
        <f t="shared" si="10"/>
        <v>0</v>
      </c>
    </row>
    <row r="74" spans="1:8">
      <c r="A74" s="2">
        <v>72</v>
      </c>
      <c r="B74" s="2" t="s">
        <v>93</v>
      </c>
      <c r="C74" s="2">
        <f t="shared" si="7"/>
        <v>193</v>
      </c>
      <c r="D74" s="2">
        <f t="shared" si="8"/>
        <v>0</v>
      </c>
      <c r="E74" s="2">
        <f t="shared" si="9"/>
        <v>72</v>
      </c>
      <c r="F74" s="2"/>
      <c r="G74" s="28">
        <f t="shared" si="6"/>
        <v>72</v>
      </c>
      <c r="H74" s="2">
        <f t="shared" si="10"/>
        <v>0</v>
      </c>
    </row>
    <row r="75" spans="1:8">
      <c r="A75" s="2">
        <v>73</v>
      </c>
      <c r="B75" s="2" t="s">
        <v>94</v>
      </c>
      <c r="C75" s="2">
        <f t="shared" si="7"/>
        <v>193</v>
      </c>
      <c r="D75" s="2">
        <f t="shared" si="8"/>
        <v>0</v>
      </c>
      <c r="E75" s="2">
        <f t="shared" si="9"/>
        <v>73</v>
      </c>
      <c r="F75" s="2"/>
      <c r="G75" s="28">
        <f t="shared" si="6"/>
        <v>73</v>
      </c>
      <c r="H75" s="2">
        <f t="shared" si="10"/>
        <v>0</v>
      </c>
    </row>
    <row r="76" spans="1:8">
      <c r="A76" s="2">
        <v>74</v>
      </c>
      <c r="B76" s="2" t="s">
        <v>95</v>
      </c>
      <c r="C76" s="2">
        <f t="shared" si="7"/>
        <v>193</v>
      </c>
      <c r="D76" s="2">
        <f t="shared" si="8"/>
        <v>0</v>
      </c>
      <c r="E76" s="2">
        <f t="shared" si="9"/>
        <v>74</v>
      </c>
      <c r="F76" s="2"/>
      <c r="G76" s="28">
        <f t="shared" si="6"/>
        <v>74</v>
      </c>
      <c r="H76" s="2">
        <f t="shared" si="10"/>
        <v>0</v>
      </c>
    </row>
    <row r="77" spans="1:8">
      <c r="A77" s="2">
        <v>75</v>
      </c>
      <c r="B77" s="2" t="s">
        <v>96</v>
      </c>
      <c r="C77" s="2">
        <f t="shared" si="7"/>
        <v>193</v>
      </c>
      <c r="D77" s="2">
        <f t="shared" si="8"/>
        <v>0</v>
      </c>
      <c r="E77" s="2">
        <f t="shared" si="9"/>
        <v>75</v>
      </c>
      <c r="F77" s="2"/>
      <c r="G77" s="28">
        <f t="shared" si="6"/>
        <v>75</v>
      </c>
      <c r="H77" s="2">
        <f t="shared" si="10"/>
        <v>0</v>
      </c>
    </row>
    <row r="78" spans="1:8">
      <c r="A78" s="2">
        <v>76</v>
      </c>
      <c r="B78" s="2" t="s">
        <v>97</v>
      </c>
      <c r="C78" s="2">
        <f t="shared" si="7"/>
        <v>193</v>
      </c>
      <c r="D78" s="2">
        <f t="shared" si="8"/>
        <v>0</v>
      </c>
      <c r="E78" s="2">
        <f t="shared" si="9"/>
        <v>76</v>
      </c>
      <c r="F78" s="2"/>
      <c r="G78" s="28">
        <f t="shared" si="6"/>
        <v>76</v>
      </c>
      <c r="H78" s="2">
        <f t="shared" si="10"/>
        <v>0</v>
      </c>
    </row>
    <row r="79" spans="1:8">
      <c r="A79" s="2">
        <v>77</v>
      </c>
      <c r="B79" s="2" t="s">
        <v>98</v>
      </c>
      <c r="C79" s="2">
        <f t="shared" si="7"/>
        <v>193</v>
      </c>
      <c r="D79" s="2">
        <f t="shared" si="8"/>
        <v>0</v>
      </c>
      <c r="E79" s="2">
        <f t="shared" si="9"/>
        <v>77</v>
      </c>
      <c r="F79" s="2"/>
      <c r="G79" s="28">
        <f t="shared" si="6"/>
        <v>77</v>
      </c>
      <c r="H79" s="2">
        <f t="shared" si="10"/>
        <v>0</v>
      </c>
    </row>
    <row r="80" spans="1:8">
      <c r="A80" s="2">
        <v>78</v>
      </c>
      <c r="B80" s="2" t="s">
        <v>99</v>
      </c>
      <c r="C80" s="2">
        <f t="shared" si="7"/>
        <v>193</v>
      </c>
      <c r="D80" s="2">
        <f t="shared" si="8"/>
        <v>0</v>
      </c>
      <c r="E80" s="2">
        <f t="shared" si="9"/>
        <v>78</v>
      </c>
      <c r="F80" s="2"/>
      <c r="G80" s="28">
        <f t="shared" si="6"/>
        <v>78</v>
      </c>
      <c r="H80" s="2">
        <f t="shared" si="10"/>
        <v>0</v>
      </c>
    </row>
    <row r="81" spans="1:8">
      <c r="A81" s="2">
        <v>79</v>
      </c>
      <c r="B81" s="2" t="s">
        <v>100</v>
      </c>
      <c r="C81" s="2">
        <f t="shared" si="7"/>
        <v>193</v>
      </c>
      <c r="D81" s="2">
        <f t="shared" si="8"/>
        <v>0</v>
      </c>
      <c r="E81" s="2">
        <f t="shared" si="9"/>
        <v>79</v>
      </c>
      <c r="F81" s="2"/>
      <c r="G81" s="28">
        <f t="shared" si="6"/>
        <v>79</v>
      </c>
      <c r="H81" s="2">
        <f t="shared" si="10"/>
        <v>0</v>
      </c>
    </row>
    <row r="82" spans="1:8">
      <c r="A82" s="2">
        <v>80</v>
      </c>
      <c r="B82" s="2" t="s">
        <v>101</v>
      </c>
      <c r="C82" s="2">
        <f t="shared" si="7"/>
        <v>193</v>
      </c>
      <c r="D82" s="2">
        <f t="shared" si="8"/>
        <v>0</v>
      </c>
      <c r="E82" s="2">
        <f t="shared" si="9"/>
        <v>80</v>
      </c>
      <c r="F82" s="2"/>
      <c r="G82" s="28">
        <f t="shared" si="6"/>
        <v>80</v>
      </c>
      <c r="H82" s="2">
        <f t="shared" si="10"/>
        <v>0</v>
      </c>
    </row>
    <row r="83" spans="1:8">
      <c r="A83" s="2">
        <v>81</v>
      </c>
      <c r="B83" s="2" t="s">
        <v>102</v>
      </c>
      <c r="C83" s="2">
        <f t="shared" si="7"/>
        <v>193</v>
      </c>
      <c r="D83" s="2">
        <f t="shared" si="8"/>
        <v>0</v>
      </c>
      <c r="E83" s="2">
        <f t="shared" si="9"/>
        <v>81</v>
      </c>
      <c r="F83" s="2"/>
      <c r="G83" s="28">
        <f t="shared" si="6"/>
        <v>81</v>
      </c>
      <c r="H83" s="2">
        <f t="shared" si="10"/>
        <v>0</v>
      </c>
    </row>
    <row r="84" spans="1:8">
      <c r="A84" s="2">
        <v>82</v>
      </c>
      <c r="B84" s="2" t="s">
        <v>103</v>
      </c>
      <c r="C84" s="2">
        <f t="shared" si="7"/>
        <v>193</v>
      </c>
      <c r="D84" s="2">
        <f t="shared" si="8"/>
        <v>0</v>
      </c>
      <c r="E84" s="2">
        <f t="shared" si="9"/>
        <v>82</v>
      </c>
      <c r="F84" s="2"/>
      <c r="G84" s="28">
        <f t="shared" si="6"/>
        <v>82</v>
      </c>
      <c r="H84" s="2">
        <f t="shared" si="10"/>
        <v>0</v>
      </c>
    </row>
    <row r="85" spans="1:8">
      <c r="A85" s="2">
        <v>83</v>
      </c>
      <c r="B85" s="2" t="s">
        <v>104</v>
      </c>
      <c r="C85" s="2">
        <f t="shared" si="7"/>
        <v>193</v>
      </c>
      <c r="D85" s="2">
        <f t="shared" si="8"/>
        <v>0</v>
      </c>
      <c r="E85" s="2">
        <f t="shared" si="9"/>
        <v>83</v>
      </c>
      <c r="F85" s="2"/>
      <c r="G85" s="28">
        <f t="shared" si="6"/>
        <v>83</v>
      </c>
      <c r="H85" s="2">
        <f t="shared" si="10"/>
        <v>0</v>
      </c>
    </row>
    <row r="86" spans="1:8">
      <c r="A86" s="2">
        <v>84</v>
      </c>
      <c r="B86" s="2" t="s">
        <v>105</v>
      </c>
      <c r="C86" s="2">
        <f t="shared" si="7"/>
        <v>193</v>
      </c>
      <c r="D86" s="2">
        <f t="shared" si="8"/>
        <v>0</v>
      </c>
      <c r="E86" s="2">
        <f t="shared" si="9"/>
        <v>84</v>
      </c>
      <c r="F86" s="2"/>
      <c r="G86" s="28">
        <f t="shared" si="6"/>
        <v>84</v>
      </c>
      <c r="H86" s="2">
        <f t="shared" si="10"/>
        <v>0</v>
      </c>
    </row>
    <row r="87" spans="1:8">
      <c r="A87" s="2">
        <v>85</v>
      </c>
      <c r="B87" s="2" t="s">
        <v>106</v>
      </c>
      <c r="C87" s="2">
        <f t="shared" si="7"/>
        <v>193</v>
      </c>
      <c r="D87" s="2">
        <f t="shared" si="8"/>
        <v>0</v>
      </c>
      <c r="E87" s="2">
        <f t="shared" si="9"/>
        <v>85</v>
      </c>
      <c r="F87" s="2"/>
      <c r="G87" s="28">
        <f t="shared" si="6"/>
        <v>85</v>
      </c>
      <c r="H87" s="2">
        <f t="shared" si="10"/>
        <v>0</v>
      </c>
    </row>
    <row r="88" spans="1:8">
      <c r="A88" s="2">
        <v>86</v>
      </c>
      <c r="B88" s="2" t="s">
        <v>107</v>
      </c>
      <c r="C88" s="2">
        <f t="shared" si="7"/>
        <v>193</v>
      </c>
      <c r="D88" s="2">
        <f t="shared" si="8"/>
        <v>0</v>
      </c>
      <c r="E88" s="2">
        <f t="shared" si="9"/>
        <v>86</v>
      </c>
      <c r="F88" s="2"/>
      <c r="G88" s="28">
        <f t="shared" si="6"/>
        <v>86</v>
      </c>
      <c r="H88" s="2">
        <f t="shared" si="10"/>
        <v>0</v>
      </c>
    </row>
    <row r="89" spans="1:8">
      <c r="A89" s="2">
        <v>87</v>
      </c>
      <c r="B89" s="2" t="s">
        <v>108</v>
      </c>
      <c r="C89" s="2">
        <f t="shared" si="7"/>
        <v>193</v>
      </c>
      <c r="D89" s="2">
        <f t="shared" si="8"/>
        <v>0</v>
      </c>
      <c r="E89" s="2">
        <f t="shared" si="9"/>
        <v>87</v>
      </c>
      <c r="F89" s="2"/>
      <c r="G89" s="28">
        <f t="shared" si="6"/>
        <v>87</v>
      </c>
      <c r="H89" s="2">
        <f t="shared" si="10"/>
        <v>0</v>
      </c>
    </row>
    <row r="90" spans="1:8">
      <c r="A90" s="2">
        <v>88</v>
      </c>
      <c r="B90" s="2" t="s">
        <v>109</v>
      </c>
      <c r="C90" s="2">
        <f t="shared" si="7"/>
        <v>193</v>
      </c>
      <c r="D90" s="2">
        <f t="shared" si="8"/>
        <v>0</v>
      </c>
      <c r="E90" s="2">
        <f t="shared" si="9"/>
        <v>88</v>
      </c>
      <c r="F90" s="2"/>
      <c r="G90" s="28">
        <f t="shared" si="6"/>
        <v>88</v>
      </c>
      <c r="H90" s="2">
        <f t="shared" si="10"/>
        <v>0</v>
      </c>
    </row>
    <row r="91" spans="1:8">
      <c r="A91" s="2">
        <v>89</v>
      </c>
      <c r="B91" s="2" t="s">
        <v>110</v>
      </c>
      <c r="C91" s="2">
        <f t="shared" si="7"/>
        <v>193</v>
      </c>
      <c r="D91" s="2">
        <f t="shared" si="8"/>
        <v>0</v>
      </c>
      <c r="E91" s="2">
        <f t="shared" si="9"/>
        <v>89</v>
      </c>
      <c r="F91" s="2"/>
      <c r="G91" s="28">
        <f t="shared" si="6"/>
        <v>89</v>
      </c>
      <c r="H91" s="2">
        <f t="shared" si="10"/>
        <v>0</v>
      </c>
    </row>
    <row r="92" spans="1:8">
      <c r="A92" s="2">
        <v>90</v>
      </c>
      <c r="B92" s="2" t="s">
        <v>111</v>
      </c>
      <c r="C92" s="2">
        <f t="shared" si="7"/>
        <v>193</v>
      </c>
      <c r="D92" s="2">
        <f t="shared" si="8"/>
        <v>0</v>
      </c>
      <c r="E92" s="2">
        <f t="shared" si="9"/>
        <v>90</v>
      </c>
      <c r="F92" s="2"/>
      <c r="G92" s="28">
        <f t="shared" si="6"/>
        <v>90</v>
      </c>
      <c r="H92" s="2">
        <f t="shared" si="10"/>
        <v>0</v>
      </c>
    </row>
    <row r="93" spans="1:8">
      <c r="A93" s="2">
        <v>91</v>
      </c>
      <c r="B93" s="2" t="s">
        <v>112</v>
      </c>
      <c r="C93" s="2">
        <f t="shared" si="7"/>
        <v>193</v>
      </c>
      <c r="D93" s="2">
        <f t="shared" si="8"/>
        <v>0</v>
      </c>
      <c r="E93" s="2">
        <f t="shared" si="9"/>
        <v>91</v>
      </c>
      <c r="F93" s="2"/>
      <c r="G93" s="28">
        <f t="shared" si="6"/>
        <v>91</v>
      </c>
      <c r="H93" s="2">
        <f t="shared" si="10"/>
        <v>0</v>
      </c>
    </row>
    <row r="94" spans="1:8">
      <c r="A94" s="2">
        <v>92</v>
      </c>
      <c r="B94" s="2" t="s">
        <v>113</v>
      </c>
      <c r="C94" s="2">
        <f t="shared" si="7"/>
        <v>193</v>
      </c>
      <c r="D94" s="2">
        <f t="shared" si="8"/>
        <v>0</v>
      </c>
      <c r="E94" s="2">
        <f t="shared" si="9"/>
        <v>92</v>
      </c>
      <c r="F94" s="2"/>
      <c r="G94" s="28">
        <f t="shared" si="6"/>
        <v>92</v>
      </c>
      <c r="H94" s="2">
        <f t="shared" si="10"/>
        <v>0</v>
      </c>
    </row>
    <row r="95" spans="1:8">
      <c r="A95" s="2">
        <v>93</v>
      </c>
      <c r="B95" s="2" t="s">
        <v>114</v>
      </c>
      <c r="C95" s="2">
        <f t="shared" si="7"/>
        <v>193</v>
      </c>
      <c r="D95" s="2">
        <f t="shared" si="8"/>
        <v>0</v>
      </c>
      <c r="E95" s="2">
        <f t="shared" si="9"/>
        <v>93</v>
      </c>
      <c r="F95" s="2"/>
      <c r="G95" s="28">
        <f t="shared" si="6"/>
        <v>93</v>
      </c>
      <c r="H95" s="2">
        <f t="shared" si="10"/>
        <v>0</v>
      </c>
    </row>
    <row r="96" spans="1:8">
      <c r="A96" s="2">
        <v>94</v>
      </c>
      <c r="B96" s="2" t="s">
        <v>115</v>
      </c>
      <c r="C96" s="2">
        <f t="shared" si="7"/>
        <v>193</v>
      </c>
      <c r="D96" s="2">
        <f t="shared" si="8"/>
        <v>0</v>
      </c>
      <c r="E96" s="2">
        <f t="shared" si="9"/>
        <v>94</v>
      </c>
      <c r="F96" s="2"/>
      <c r="G96" s="28">
        <f t="shared" si="6"/>
        <v>94</v>
      </c>
      <c r="H96" s="2">
        <f t="shared" si="10"/>
        <v>0</v>
      </c>
    </row>
    <row r="97" spans="1:8">
      <c r="A97" s="2">
        <v>95</v>
      </c>
      <c r="B97" s="2" t="s">
        <v>116</v>
      </c>
      <c r="C97" s="2">
        <f t="shared" si="7"/>
        <v>193</v>
      </c>
      <c r="D97" s="2">
        <f t="shared" si="8"/>
        <v>0</v>
      </c>
      <c r="E97" s="2">
        <f t="shared" si="9"/>
        <v>95</v>
      </c>
      <c r="F97" s="2"/>
      <c r="G97" s="28">
        <f t="shared" si="6"/>
        <v>95</v>
      </c>
      <c r="H97" s="2">
        <f t="shared" si="10"/>
        <v>0</v>
      </c>
    </row>
    <row r="98" spans="1:8">
      <c r="A98" s="2">
        <v>96</v>
      </c>
      <c r="B98" s="2" t="s">
        <v>117</v>
      </c>
      <c r="C98" s="2">
        <f t="shared" si="7"/>
        <v>193</v>
      </c>
      <c r="D98" s="2">
        <f t="shared" si="8"/>
        <v>0</v>
      </c>
      <c r="E98" s="2">
        <f t="shared" si="9"/>
        <v>96</v>
      </c>
      <c r="F98" s="2"/>
      <c r="G98" s="28">
        <f t="shared" si="6"/>
        <v>96</v>
      </c>
      <c r="H98" s="2">
        <f t="shared" si="10"/>
        <v>0</v>
      </c>
    </row>
    <row r="99" spans="1:8">
      <c r="A99" s="2">
        <v>97</v>
      </c>
      <c r="B99" s="2" t="s">
        <v>118</v>
      </c>
      <c r="C99" s="2">
        <f t="shared" si="7"/>
        <v>193</v>
      </c>
      <c r="D99" s="2">
        <f t="shared" si="8"/>
        <v>0</v>
      </c>
      <c r="E99" s="2">
        <f t="shared" si="9"/>
        <v>97</v>
      </c>
      <c r="F99" s="2"/>
      <c r="G99" s="28">
        <f t="shared" si="6"/>
        <v>97</v>
      </c>
      <c r="H99" s="2">
        <f t="shared" si="10"/>
        <v>0</v>
      </c>
    </row>
    <row r="100" spans="1:8">
      <c r="A100" s="2">
        <v>98</v>
      </c>
      <c r="B100" s="2" t="s">
        <v>119</v>
      </c>
      <c r="C100" s="2">
        <f t="shared" si="7"/>
        <v>193</v>
      </c>
      <c r="D100" s="2">
        <f t="shared" si="8"/>
        <v>0</v>
      </c>
      <c r="E100" s="2">
        <f t="shared" si="9"/>
        <v>98</v>
      </c>
      <c r="F100" s="2"/>
      <c r="G100" s="28">
        <f t="shared" si="6"/>
        <v>98</v>
      </c>
      <c r="H100" s="2">
        <f t="shared" si="10"/>
        <v>0</v>
      </c>
    </row>
    <row r="101" spans="1:8">
      <c r="A101" s="2">
        <v>99</v>
      </c>
      <c r="B101" s="2" t="s">
        <v>120</v>
      </c>
      <c r="C101" s="2">
        <f t="shared" si="7"/>
        <v>193</v>
      </c>
      <c r="D101" s="2">
        <f t="shared" si="8"/>
        <v>0</v>
      </c>
      <c r="E101" s="2">
        <f t="shared" si="9"/>
        <v>99</v>
      </c>
      <c r="F101" s="2"/>
      <c r="G101" s="28">
        <f t="shared" si="6"/>
        <v>99</v>
      </c>
      <c r="H101" s="2">
        <f t="shared" si="10"/>
        <v>0</v>
      </c>
    </row>
    <row r="102" spans="1:8">
      <c r="A102" s="2">
        <v>100</v>
      </c>
      <c r="B102" s="2" t="s">
        <v>121</v>
      </c>
      <c r="C102" s="2">
        <f t="shared" si="7"/>
        <v>194</v>
      </c>
      <c r="D102" s="2">
        <f t="shared" si="8"/>
        <v>1</v>
      </c>
      <c r="E102" s="2">
        <f t="shared" si="9"/>
        <v>1</v>
      </c>
      <c r="F102" s="2"/>
      <c r="G102" s="28">
        <f t="shared" si="6"/>
        <v>100</v>
      </c>
      <c r="H102" s="2">
        <f t="shared" si="10"/>
        <v>0</v>
      </c>
    </row>
    <row r="103" spans="1:8">
      <c r="A103" s="2">
        <v>101</v>
      </c>
      <c r="B103" s="2" t="s">
        <v>122</v>
      </c>
      <c r="C103" s="2">
        <f t="shared" si="7"/>
        <v>194</v>
      </c>
      <c r="D103" s="2">
        <f t="shared" si="8"/>
        <v>1</v>
      </c>
      <c r="E103" s="2">
        <f t="shared" si="9"/>
        <v>1</v>
      </c>
      <c r="F103" s="2">
        <f>HEX2DEC(MID(B103,5,2))-1</f>
        <v>1</v>
      </c>
      <c r="G103" s="28">
        <f>E103*(100^(D103-0))+F103*(100^(D103-1))</f>
        <v>101</v>
      </c>
      <c r="H103" s="2">
        <f t="shared" si="10"/>
        <v>0</v>
      </c>
    </row>
    <row r="104" spans="1:8">
      <c r="A104" s="2">
        <v>102</v>
      </c>
      <c r="B104" s="2" t="s">
        <v>123</v>
      </c>
      <c r="C104" s="2">
        <f t="shared" si="7"/>
        <v>194</v>
      </c>
      <c r="D104" s="2">
        <f t="shared" si="8"/>
        <v>1</v>
      </c>
      <c r="E104" s="2">
        <f t="shared" si="9"/>
        <v>1</v>
      </c>
      <c r="F104" s="2">
        <f t="shared" ref="F104:F115" si="11">HEX2DEC(MID(B104,5,2))-1</f>
        <v>2</v>
      </c>
      <c r="G104" s="28">
        <f t="shared" ref="G104:G112" si="12">E104*(100^(D104-0))+F104*(100^(D104-1))</f>
        <v>102</v>
      </c>
      <c r="H104" s="2">
        <f t="shared" si="10"/>
        <v>0</v>
      </c>
    </row>
    <row r="105" spans="1:8">
      <c r="A105" s="2">
        <v>103</v>
      </c>
      <c r="B105" s="2" t="s">
        <v>124</v>
      </c>
      <c r="C105" s="2">
        <f t="shared" si="7"/>
        <v>194</v>
      </c>
      <c r="D105" s="2">
        <f t="shared" si="8"/>
        <v>1</v>
      </c>
      <c r="E105" s="2">
        <f t="shared" si="9"/>
        <v>1</v>
      </c>
      <c r="F105" s="2">
        <f t="shared" si="11"/>
        <v>3</v>
      </c>
      <c r="G105" s="28">
        <f t="shared" si="12"/>
        <v>103</v>
      </c>
      <c r="H105" s="2">
        <f t="shared" si="10"/>
        <v>0</v>
      </c>
    </row>
    <row r="106" spans="1:8">
      <c r="A106" s="2">
        <v>104</v>
      </c>
      <c r="B106" s="2" t="s">
        <v>125</v>
      </c>
      <c r="C106" s="2">
        <f t="shared" si="7"/>
        <v>194</v>
      </c>
      <c r="D106" s="2">
        <f t="shared" si="8"/>
        <v>1</v>
      </c>
      <c r="E106" s="2">
        <f t="shared" si="9"/>
        <v>1</v>
      </c>
      <c r="F106" s="2">
        <f t="shared" si="11"/>
        <v>4</v>
      </c>
      <c r="G106" s="28">
        <f t="shared" si="12"/>
        <v>104</v>
      </c>
      <c r="H106" s="2">
        <f t="shared" si="10"/>
        <v>0</v>
      </c>
    </row>
    <row r="107" spans="1:8">
      <c r="A107" s="2">
        <v>105</v>
      </c>
      <c r="B107" s="2" t="s">
        <v>126</v>
      </c>
      <c r="C107" s="2">
        <f t="shared" si="7"/>
        <v>194</v>
      </c>
      <c r="D107" s="2">
        <f t="shared" si="8"/>
        <v>1</v>
      </c>
      <c r="E107" s="2">
        <f t="shared" si="9"/>
        <v>1</v>
      </c>
      <c r="F107" s="2">
        <f t="shared" si="11"/>
        <v>5</v>
      </c>
      <c r="G107" s="28">
        <f t="shared" si="12"/>
        <v>105</v>
      </c>
      <c r="H107" s="2">
        <f t="shared" si="10"/>
        <v>0</v>
      </c>
    </row>
    <row r="108" spans="1:8">
      <c r="A108" s="2">
        <v>106</v>
      </c>
      <c r="B108" s="2" t="s">
        <v>127</v>
      </c>
      <c r="C108" s="2">
        <f t="shared" si="7"/>
        <v>194</v>
      </c>
      <c r="D108" s="2">
        <f t="shared" si="8"/>
        <v>1</v>
      </c>
      <c r="E108" s="2">
        <f t="shared" si="9"/>
        <v>1</v>
      </c>
      <c r="F108" s="2">
        <f t="shared" si="11"/>
        <v>6</v>
      </c>
      <c r="G108" s="28">
        <f t="shared" si="12"/>
        <v>106</v>
      </c>
      <c r="H108" s="2">
        <f t="shared" si="10"/>
        <v>0</v>
      </c>
    </row>
    <row r="109" spans="1:8">
      <c r="A109" s="2">
        <v>107</v>
      </c>
      <c r="B109" s="2" t="s">
        <v>128</v>
      </c>
      <c r="C109" s="2">
        <f t="shared" si="7"/>
        <v>194</v>
      </c>
      <c r="D109" s="2">
        <f t="shared" si="8"/>
        <v>1</v>
      </c>
      <c r="E109" s="2">
        <f t="shared" si="9"/>
        <v>1</v>
      </c>
      <c r="F109" s="2">
        <f t="shared" si="11"/>
        <v>7</v>
      </c>
      <c r="G109" s="28">
        <f t="shared" si="12"/>
        <v>107</v>
      </c>
      <c r="H109" s="2">
        <f t="shared" si="10"/>
        <v>0</v>
      </c>
    </row>
    <row r="110" spans="1:8">
      <c r="A110" s="2">
        <v>108</v>
      </c>
      <c r="B110" s="2" t="s">
        <v>129</v>
      </c>
      <c r="C110" s="2">
        <f t="shared" si="7"/>
        <v>194</v>
      </c>
      <c r="D110" s="2">
        <f t="shared" si="8"/>
        <v>1</v>
      </c>
      <c r="E110" s="2">
        <f t="shared" si="9"/>
        <v>1</v>
      </c>
      <c r="F110" s="2">
        <f t="shared" si="11"/>
        <v>8</v>
      </c>
      <c r="G110" s="28">
        <f t="shared" si="12"/>
        <v>108</v>
      </c>
      <c r="H110" s="2">
        <f t="shared" si="10"/>
        <v>0</v>
      </c>
    </row>
    <row r="111" spans="1:8">
      <c r="A111" s="2">
        <v>109</v>
      </c>
      <c r="B111" s="2" t="s">
        <v>130</v>
      </c>
      <c r="C111" s="2">
        <f t="shared" si="7"/>
        <v>194</v>
      </c>
      <c r="D111" s="2">
        <f t="shared" si="8"/>
        <v>1</v>
      </c>
      <c r="E111" s="2">
        <f t="shared" si="9"/>
        <v>1</v>
      </c>
      <c r="F111" s="2">
        <f t="shared" si="11"/>
        <v>9</v>
      </c>
      <c r="G111" s="28">
        <f t="shared" si="12"/>
        <v>109</v>
      </c>
      <c r="H111" s="2">
        <f t="shared" si="10"/>
        <v>0</v>
      </c>
    </row>
    <row r="112" spans="1:8">
      <c r="A112" s="2">
        <v>110</v>
      </c>
      <c r="B112" s="2" t="s">
        <v>131</v>
      </c>
      <c r="C112" s="2">
        <f t="shared" si="7"/>
        <v>194</v>
      </c>
      <c r="D112" s="2">
        <f t="shared" si="8"/>
        <v>1</v>
      </c>
      <c r="E112" s="2">
        <f t="shared" si="9"/>
        <v>1</v>
      </c>
      <c r="F112" s="2">
        <f t="shared" si="11"/>
        <v>10</v>
      </c>
      <c r="G112" s="28">
        <f t="shared" ref="G112:G127" si="13">E112*(100^(D112-0))+F112*(100^(D112-1))</f>
        <v>110</v>
      </c>
      <c r="H112" s="2">
        <f t="shared" si="10"/>
        <v>0</v>
      </c>
    </row>
    <row r="113" spans="1:8">
      <c r="A113" s="2">
        <v>111</v>
      </c>
      <c r="B113" s="2" t="s">
        <v>132</v>
      </c>
      <c r="C113" s="2">
        <f t="shared" si="7"/>
        <v>194</v>
      </c>
      <c r="D113" s="2">
        <f t="shared" si="8"/>
        <v>1</v>
      </c>
      <c r="E113" s="2">
        <f t="shared" si="9"/>
        <v>1</v>
      </c>
      <c r="F113" s="2">
        <f t="shared" si="11"/>
        <v>11</v>
      </c>
      <c r="G113" s="28">
        <f t="shared" si="13"/>
        <v>111</v>
      </c>
      <c r="H113" s="2">
        <f t="shared" si="10"/>
        <v>0</v>
      </c>
    </row>
    <row r="114" spans="1:8">
      <c r="A114" s="2">
        <v>112</v>
      </c>
      <c r="B114" s="2" t="s">
        <v>133</v>
      </c>
      <c r="C114" s="2">
        <f t="shared" si="7"/>
        <v>194</v>
      </c>
      <c r="D114" s="2">
        <f t="shared" si="8"/>
        <v>1</v>
      </c>
      <c r="E114" s="2">
        <f t="shared" si="9"/>
        <v>1</v>
      </c>
      <c r="F114" s="2">
        <f t="shared" si="11"/>
        <v>12</v>
      </c>
      <c r="G114" s="28">
        <f t="shared" si="13"/>
        <v>112</v>
      </c>
      <c r="H114" s="2">
        <f t="shared" si="10"/>
        <v>0</v>
      </c>
    </row>
    <row r="115" spans="1:8">
      <c r="A115" s="2">
        <v>113</v>
      </c>
      <c r="B115" s="2" t="s">
        <v>134</v>
      </c>
      <c r="C115" s="2">
        <f t="shared" si="7"/>
        <v>194</v>
      </c>
      <c r="D115" s="2">
        <f t="shared" si="8"/>
        <v>1</v>
      </c>
      <c r="E115" s="2">
        <f t="shared" si="9"/>
        <v>1</v>
      </c>
      <c r="F115" s="2">
        <f t="shared" si="11"/>
        <v>13</v>
      </c>
      <c r="G115" s="28">
        <f t="shared" si="13"/>
        <v>113</v>
      </c>
      <c r="H115" s="2">
        <f t="shared" si="10"/>
        <v>0</v>
      </c>
    </row>
    <row r="116" spans="1:8">
      <c r="A116" s="2">
        <v>114</v>
      </c>
      <c r="B116" s="2" t="s">
        <v>135</v>
      </c>
      <c r="C116" s="2">
        <f t="shared" si="7"/>
        <v>194</v>
      </c>
      <c r="D116" s="2">
        <f t="shared" si="8"/>
        <v>1</v>
      </c>
      <c r="E116" s="2">
        <f t="shared" si="9"/>
        <v>1</v>
      </c>
      <c r="F116" s="2">
        <f t="shared" ref="F116:F147" si="14">HEX2DEC(MID(B116,5,2))-1</f>
        <v>14</v>
      </c>
      <c r="G116" s="28">
        <f t="shared" si="13"/>
        <v>114</v>
      </c>
      <c r="H116" s="2">
        <f t="shared" si="10"/>
        <v>0</v>
      </c>
    </row>
    <row r="117" spans="1:8">
      <c r="A117" s="2">
        <v>115</v>
      </c>
      <c r="B117" s="2" t="s">
        <v>136</v>
      </c>
      <c r="C117" s="2">
        <f t="shared" si="7"/>
        <v>194</v>
      </c>
      <c r="D117" s="2">
        <f t="shared" si="8"/>
        <v>1</v>
      </c>
      <c r="E117" s="2">
        <f t="shared" si="9"/>
        <v>1</v>
      </c>
      <c r="F117" s="2">
        <f t="shared" si="14"/>
        <v>15</v>
      </c>
      <c r="G117" s="28">
        <f t="shared" si="13"/>
        <v>115</v>
      </c>
      <c r="H117" s="2">
        <f t="shared" si="10"/>
        <v>0</v>
      </c>
    </row>
    <row r="118" spans="1:8">
      <c r="A118" s="2">
        <v>116</v>
      </c>
      <c r="B118" s="2" t="s">
        <v>137</v>
      </c>
      <c r="C118" s="2">
        <f t="shared" si="7"/>
        <v>194</v>
      </c>
      <c r="D118" s="2">
        <f t="shared" si="8"/>
        <v>1</v>
      </c>
      <c r="E118" s="2">
        <f t="shared" si="9"/>
        <v>1</v>
      </c>
      <c r="F118" s="2">
        <f t="shared" si="14"/>
        <v>16</v>
      </c>
      <c r="G118" s="28">
        <f t="shared" si="13"/>
        <v>116</v>
      </c>
      <c r="H118" s="2">
        <f t="shared" si="10"/>
        <v>0</v>
      </c>
    </row>
    <row r="119" spans="1:8">
      <c r="A119" s="2">
        <v>117</v>
      </c>
      <c r="B119" s="2" t="s">
        <v>138</v>
      </c>
      <c r="C119" s="2">
        <f t="shared" si="7"/>
        <v>194</v>
      </c>
      <c r="D119" s="2">
        <f t="shared" si="8"/>
        <v>1</v>
      </c>
      <c r="E119" s="2">
        <f t="shared" si="9"/>
        <v>1</v>
      </c>
      <c r="F119" s="2">
        <f t="shared" si="14"/>
        <v>17</v>
      </c>
      <c r="G119" s="28">
        <f t="shared" si="13"/>
        <v>117</v>
      </c>
      <c r="H119" s="2">
        <f t="shared" si="10"/>
        <v>0</v>
      </c>
    </row>
    <row r="120" spans="1:8">
      <c r="A120" s="2">
        <v>118</v>
      </c>
      <c r="B120" s="2" t="s">
        <v>139</v>
      </c>
      <c r="C120" s="2">
        <f t="shared" si="7"/>
        <v>194</v>
      </c>
      <c r="D120" s="2">
        <f t="shared" si="8"/>
        <v>1</v>
      </c>
      <c r="E120" s="2">
        <f t="shared" si="9"/>
        <v>1</v>
      </c>
      <c r="F120" s="2">
        <f t="shared" si="14"/>
        <v>18</v>
      </c>
      <c r="G120" s="28">
        <f t="shared" si="13"/>
        <v>118</v>
      </c>
      <c r="H120" s="2">
        <f t="shared" si="10"/>
        <v>0</v>
      </c>
    </row>
    <row r="121" spans="1:8">
      <c r="A121" s="2">
        <v>119</v>
      </c>
      <c r="B121" s="2" t="s">
        <v>140</v>
      </c>
      <c r="C121" s="2">
        <f t="shared" si="7"/>
        <v>194</v>
      </c>
      <c r="D121" s="2">
        <f t="shared" si="8"/>
        <v>1</v>
      </c>
      <c r="E121" s="2">
        <f t="shared" si="9"/>
        <v>1</v>
      </c>
      <c r="F121" s="2">
        <f t="shared" si="14"/>
        <v>19</v>
      </c>
      <c r="G121" s="28">
        <f t="shared" si="13"/>
        <v>119</v>
      </c>
      <c r="H121" s="2">
        <f t="shared" si="10"/>
        <v>0</v>
      </c>
    </row>
    <row r="122" spans="1:8">
      <c r="A122" s="2">
        <v>120</v>
      </c>
      <c r="B122" s="2" t="s">
        <v>141</v>
      </c>
      <c r="C122" s="2">
        <f t="shared" si="7"/>
        <v>194</v>
      </c>
      <c r="D122" s="2">
        <f t="shared" si="8"/>
        <v>1</v>
      </c>
      <c r="E122" s="2">
        <f t="shared" si="9"/>
        <v>1</v>
      </c>
      <c r="F122" s="2">
        <f t="shared" si="14"/>
        <v>20</v>
      </c>
      <c r="G122" s="28">
        <f t="shared" si="13"/>
        <v>120</v>
      </c>
      <c r="H122" s="2">
        <f t="shared" si="10"/>
        <v>0</v>
      </c>
    </row>
    <row r="123" spans="1:8">
      <c r="A123" s="2">
        <v>121</v>
      </c>
      <c r="B123" s="2" t="s">
        <v>142</v>
      </c>
      <c r="C123" s="2">
        <f t="shared" si="7"/>
        <v>194</v>
      </c>
      <c r="D123" s="2">
        <f t="shared" si="8"/>
        <v>1</v>
      </c>
      <c r="E123" s="2">
        <f t="shared" si="9"/>
        <v>1</v>
      </c>
      <c r="F123" s="2">
        <f t="shared" si="14"/>
        <v>21</v>
      </c>
      <c r="G123" s="28">
        <f t="shared" si="13"/>
        <v>121</v>
      </c>
      <c r="H123" s="2">
        <f t="shared" si="10"/>
        <v>0</v>
      </c>
    </row>
    <row r="124" spans="1:8">
      <c r="A124" s="2">
        <v>122</v>
      </c>
      <c r="B124" s="2" t="s">
        <v>143</v>
      </c>
      <c r="C124" s="2">
        <f t="shared" si="7"/>
        <v>194</v>
      </c>
      <c r="D124" s="2">
        <f t="shared" si="8"/>
        <v>1</v>
      </c>
      <c r="E124" s="2">
        <f t="shared" si="9"/>
        <v>1</v>
      </c>
      <c r="F124" s="2">
        <f t="shared" si="14"/>
        <v>22</v>
      </c>
      <c r="G124" s="28">
        <f t="shared" si="13"/>
        <v>122</v>
      </c>
      <c r="H124" s="2">
        <f t="shared" si="10"/>
        <v>0</v>
      </c>
    </row>
    <row r="125" spans="1:8">
      <c r="A125" s="2">
        <v>123</v>
      </c>
      <c r="B125" s="2" t="s">
        <v>144</v>
      </c>
      <c r="C125" s="2">
        <f t="shared" si="7"/>
        <v>194</v>
      </c>
      <c r="D125" s="2">
        <f t="shared" si="8"/>
        <v>1</v>
      </c>
      <c r="E125" s="2">
        <f t="shared" si="9"/>
        <v>1</v>
      </c>
      <c r="F125" s="2">
        <f t="shared" si="14"/>
        <v>23</v>
      </c>
      <c r="G125" s="28">
        <f t="shared" si="13"/>
        <v>123</v>
      </c>
      <c r="H125" s="2">
        <f t="shared" si="10"/>
        <v>0</v>
      </c>
    </row>
    <row r="126" spans="1:8">
      <c r="A126" s="2">
        <v>124</v>
      </c>
      <c r="B126" s="2" t="s">
        <v>145</v>
      </c>
      <c r="C126" s="2">
        <f t="shared" si="7"/>
        <v>194</v>
      </c>
      <c r="D126" s="2">
        <f t="shared" si="8"/>
        <v>1</v>
      </c>
      <c r="E126" s="2">
        <f t="shared" si="9"/>
        <v>1</v>
      </c>
      <c r="F126" s="2">
        <f t="shared" si="14"/>
        <v>24</v>
      </c>
      <c r="G126" s="28">
        <f t="shared" si="13"/>
        <v>124</v>
      </c>
      <c r="H126" s="2">
        <f t="shared" si="10"/>
        <v>0</v>
      </c>
    </row>
    <row r="127" spans="1:8">
      <c r="A127" s="2">
        <v>125</v>
      </c>
      <c r="B127" s="2" t="s">
        <v>146</v>
      </c>
      <c r="C127" s="2">
        <f t="shared" si="7"/>
        <v>194</v>
      </c>
      <c r="D127" s="2">
        <f t="shared" si="8"/>
        <v>1</v>
      </c>
      <c r="E127" s="2">
        <f t="shared" si="9"/>
        <v>1</v>
      </c>
      <c r="F127" s="2">
        <f t="shared" si="14"/>
        <v>25</v>
      </c>
      <c r="G127" s="28">
        <f t="shared" si="13"/>
        <v>125</v>
      </c>
      <c r="H127" s="2">
        <f t="shared" si="10"/>
        <v>0</v>
      </c>
    </row>
    <row r="128" spans="1:8">
      <c r="A128" s="2">
        <v>126</v>
      </c>
      <c r="B128" s="2" t="s">
        <v>147</v>
      </c>
      <c r="C128" s="2">
        <f t="shared" si="7"/>
        <v>194</v>
      </c>
      <c r="D128" s="2">
        <f t="shared" si="8"/>
        <v>1</v>
      </c>
      <c r="E128" s="2">
        <f t="shared" si="9"/>
        <v>1</v>
      </c>
      <c r="F128" s="2">
        <f t="shared" si="14"/>
        <v>26</v>
      </c>
      <c r="G128" s="28">
        <f t="shared" ref="G128:G159" si="15">E128*(100^(D128-0))+F128*(100^(D128-1))</f>
        <v>126</v>
      </c>
      <c r="H128" s="2">
        <f t="shared" si="10"/>
        <v>0</v>
      </c>
    </row>
    <row r="129" spans="1:8">
      <c r="A129" s="2">
        <v>127</v>
      </c>
      <c r="B129" s="2" t="s">
        <v>148</v>
      </c>
      <c r="C129" s="2">
        <f t="shared" si="7"/>
        <v>194</v>
      </c>
      <c r="D129" s="2">
        <f t="shared" si="8"/>
        <v>1</v>
      </c>
      <c r="E129" s="2">
        <f t="shared" si="9"/>
        <v>1</v>
      </c>
      <c r="F129" s="2">
        <f t="shared" si="14"/>
        <v>27</v>
      </c>
      <c r="G129" s="28">
        <f t="shared" si="15"/>
        <v>127</v>
      </c>
      <c r="H129" s="2">
        <f t="shared" si="10"/>
        <v>0</v>
      </c>
    </row>
    <row r="130" spans="1:8">
      <c r="A130" s="2">
        <v>128</v>
      </c>
      <c r="B130" s="2" t="s">
        <v>149</v>
      </c>
      <c r="C130" s="2">
        <f t="shared" si="7"/>
        <v>194</v>
      </c>
      <c r="D130" s="2">
        <f t="shared" si="8"/>
        <v>1</v>
      </c>
      <c r="E130" s="2">
        <f t="shared" si="9"/>
        <v>1</v>
      </c>
      <c r="F130" s="2">
        <f t="shared" si="14"/>
        <v>28</v>
      </c>
      <c r="G130" s="28">
        <f t="shared" si="15"/>
        <v>128</v>
      </c>
      <c r="H130" s="2">
        <f t="shared" si="10"/>
        <v>0</v>
      </c>
    </row>
    <row r="131" spans="1:8">
      <c r="A131" s="2">
        <v>129</v>
      </c>
      <c r="B131" s="2" t="s">
        <v>150</v>
      </c>
      <c r="C131" s="2">
        <f t="shared" si="7"/>
        <v>194</v>
      </c>
      <c r="D131" s="2">
        <f t="shared" si="8"/>
        <v>1</v>
      </c>
      <c r="E131" s="2">
        <f t="shared" si="9"/>
        <v>1</v>
      </c>
      <c r="F131" s="2">
        <f t="shared" si="14"/>
        <v>29</v>
      </c>
      <c r="G131" s="28">
        <f t="shared" si="15"/>
        <v>129</v>
      </c>
      <c r="H131" s="2">
        <f t="shared" si="10"/>
        <v>0</v>
      </c>
    </row>
    <row r="132" spans="1:8">
      <c r="A132" s="2">
        <v>130</v>
      </c>
      <c r="B132" s="2" t="s">
        <v>151</v>
      </c>
      <c r="C132" s="2">
        <f t="shared" ref="C132:C195" si="16">HEX2DEC(LEFT(B132,2))</f>
        <v>194</v>
      </c>
      <c r="D132" s="2">
        <f t="shared" ref="D132:D195" si="17">C132-193</f>
        <v>1</v>
      </c>
      <c r="E132" s="2">
        <f t="shared" ref="E132:E195" si="18">HEX2DEC(MID(B132,3,2))-1</f>
        <v>1</v>
      </c>
      <c r="F132" s="2">
        <f t="shared" si="14"/>
        <v>30</v>
      </c>
      <c r="G132" s="28">
        <f t="shared" si="15"/>
        <v>130</v>
      </c>
      <c r="H132" s="2">
        <f t="shared" ref="H132:H195" si="19">A132-G132</f>
        <v>0</v>
      </c>
    </row>
    <row r="133" spans="1:8">
      <c r="A133" s="2">
        <v>131</v>
      </c>
      <c r="B133" s="2" t="s">
        <v>152</v>
      </c>
      <c r="C133" s="2">
        <f t="shared" si="16"/>
        <v>194</v>
      </c>
      <c r="D133" s="2">
        <f t="shared" si="17"/>
        <v>1</v>
      </c>
      <c r="E133" s="2">
        <f t="shared" si="18"/>
        <v>1</v>
      </c>
      <c r="F133" s="2">
        <f t="shared" si="14"/>
        <v>31</v>
      </c>
      <c r="G133" s="28">
        <f t="shared" si="15"/>
        <v>131</v>
      </c>
      <c r="H133" s="2">
        <f t="shared" si="19"/>
        <v>0</v>
      </c>
    </row>
    <row r="134" spans="1:8">
      <c r="A134" s="2">
        <v>132</v>
      </c>
      <c r="B134" s="2" t="s">
        <v>153</v>
      </c>
      <c r="C134" s="2">
        <f t="shared" si="16"/>
        <v>194</v>
      </c>
      <c r="D134" s="2">
        <f t="shared" si="17"/>
        <v>1</v>
      </c>
      <c r="E134" s="2">
        <f t="shared" si="18"/>
        <v>1</v>
      </c>
      <c r="F134" s="2">
        <f t="shared" si="14"/>
        <v>32</v>
      </c>
      <c r="G134" s="28">
        <f t="shared" si="15"/>
        <v>132</v>
      </c>
      <c r="H134" s="2">
        <f t="shared" si="19"/>
        <v>0</v>
      </c>
    </row>
    <row r="135" spans="1:8">
      <c r="A135" s="2">
        <v>133</v>
      </c>
      <c r="B135" s="2" t="s">
        <v>154</v>
      </c>
      <c r="C135" s="2">
        <f t="shared" si="16"/>
        <v>194</v>
      </c>
      <c r="D135" s="2">
        <f t="shared" si="17"/>
        <v>1</v>
      </c>
      <c r="E135" s="2">
        <f t="shared" si="18"/>
        <v>1</v>
      </c>
      <c r="F135" s="2">
        <f t="shared" si="14"/>
        <v>33</v>
      </c>
      <c r="G135" s="28">
        <f t="shared" si="15"/>
        <v>133</v>
      </c>
      <c r="H135" s="2">
        <f t="shared" si="19"/>
        <v>0</v>
      </c>
    </row>
    <row r="136" spans="1:8">
      <c r="A136" s="2">
        <v>134</v>
      </c>
      <c r="B136" s="2" t="s">
        <v>155</v>
      </c>
      <c r="C136" s="2">
        <f t="shared" si="16"/>
        <v>194</v>
      </c>
      <c r="D136" s="2">
        <f t="shared" si="17"/>
        <v>1</v>
      </c>
      <c r="E136" s="2">
        <f t="shared" si="18"/>
        <v>1</v>
      </c>
      <c r="F136" s="2">
        <f t="shared" si="14"/>
        <v>34</v>
      </c>
      <c r="G136" s="28">
        <f t="shared" si="15"/>
        <v>134</v>
      </c>
      <c r="H136" s="2">
        <f t="shared" si="19"/>
        <v>0</v>
      </c>
    </row>
    <row r="137" spans="1:8">
      <c r="A137" s="2">
        <v>135</v>
      </c>
      <c r="B137" s="2" t="s">
        <v>156</v>
      </c>
      <c r="C137" s="2">
        <f t="shared" si="16"/>
        <v>194</v>
      </c>
      <c r="D137" s="2">
        <f t="shared" si="17"/>
        <v>1</v>
      </c>
      <c r="E137" s="2">
        <f t="shared" si="18"/>
        <v>1</v>
      </c>
      <c r="F137" s="2">
        <f t="shared" si="14"/>
        <v>35</v>
      </c>
      <c r="G137" s="28">
        <f t="shared" si="15"/>
        <v>135</v>
      </c>
      <c r="H137" s="2">
        <f t="shared" si="19"/>
        <v>0</v>
      </c>
    </row>
    <row r="138" spans="1:8">
      <c r="A138" s="2">
        <v>136</v>
      </c>
      <c r="B138" s="2" t="s">
        <v>157</v>
      </c>
      <c r="C138" s="2">
        <f t="shared" si="16"/>
        <v>194</v>
      </c>
      <c r="D138" s="2">
        <f t="shared" si="17"/>
        <v>1</v>
      </c>
      <c r="E138" s="2">
        <f t="shared" si="18"/>
        <v>1</v>
      </c>
      <c r="F138" s="2">
        <f t="shared" si="14"/>
        <v>36</v>
      </c>
      <c r="G138" s="28">
        <f t="shared" si="15"/>
        <v>136</v>
      </c>
      <c r="H138" s="2">
        <f t="shared" si="19"/>
        <v>0</v>
      </c>
    </row>
    <row r="139" spans="1:8">
      <c r="A139" s="2">
        <v>137</v>
      </c>
      <c r="B139" s="2" t="s">
        <v>158</v>
      </c>
      <c r="C139" s="2">
        <f t="shared" si="16"/>
        <v>194</v>
      </c>
      <c r="D139" s="2">
        <f t="shared" si="17"/>
        <v>1</v>
      </c>
      <c r="E139" s="2">
        <f t="shared" si="18"/>
        <v>1</v>
      </c>
      <c r="F139" s="2">
        <f t="shared" si="14"/>
        <v>37</v>
      </c>
      <c r="G139" s="28">
        <f t="shared" si="15"/>
        <v>137</v>
      </c>
      <c r="H139" s="2">
        <f t="shared" si="19"/>
        <v>0</v>
      </c>
    </row>
    <row r="140" spans="1:8">
      <c r="A140" s="2">
        <v>138</v>
      </c>
      <c r="B140" s="2" t="s">
        <v>159</v>
      </c>
      <c r="C140" s="2">
        <f t="shared" si="16"/>
        <v>194</v>
      </c>
      <c r="D140" s="2">
        <f t="shared" si="17"/>
        <v>1</v>
      </c>
      <c r="E140" s="2">
        <f t="shared" si="18"/>
        <v>1</v>
      </c>
      <c r="F140" s="2">
        <f t="shared" si="14"/>
        <v>38</v>
      </c>
      <c r="G140" s="28">
        <f t="shared" si="15"/>
        <v>138</v>
      </c>
      <c r="H140" s="2">
        <f t="shared" si="19"/>
        <v>0</v>
      </c>
    </row>
    <row r="141" spans="1:8">
      <c r="A141" s="2">
        <v>139</v>
      </c>
      <c r="B141" s="2" t="s">
        <v>160</v>
      </c>
      <c r="C141" s="2">
        <f t="shared" si="16"/>
        <v>194</v>
      </c>
      <c r="D141" s="2">
        <f t="shared" si="17"/>
        <v>1</v>
      </c>
      <c r="E141" s="2">
        <f t="shared" si="18"/>
        <v>1</v>
      </c>
      <c r="F141" s="2">
        <f t="shared" si="14"/>
        <v>39</v>
      </c>
      <c r="G141" s="28">
        <f t="shared" si="15"/>
        <v>139</v>
      </c>
      <c r="H141" s="2">
        <f t="shared" si="19"/>
        <v>0</v>
      </c>
    </row>
    <row r="142" spans="1:8">
      <c r="A142" s="2">
        <v>140</v>
      </c>
      <c r="B142" s="2" t="s">
        <v>161</v>
      </c>
      <c r="C142" s="2">
        <f t="shared" si="16"/>
        <v>194</v>
      </c>
      <c r="D142" s="2">
        <f t="shared" si="17"/>
        <v>1</v>
      </c>
      <c r="E142" s="2">
        <f t="shared" si="18"/>
        <v>1</v>
      </c>
      <c r="F142" s="2">
        <f t="shared" si="14"/>
        <v>40</v>
      </c>
      <c r="G142" s="28">
        <f t="shared" si="15"/>
        <v>140</v>
      </c>
      <c r="H142" s="2">
        <f t="shared" si="19"/>
        <v>0</v>
      </c>
    </row>
    <row r="143" spans="1:8">
      <c r="A143" s="2">
        <v>141</v>
      </c>
      <c r="B143" s="2" t="s">
        <v>162</v>
      </c>
      <c r="C143" s="2">
        <f t="shared" si="16"/>
        <v>194</v>
      </c>
      <c r="D143" s="2">
        <f t="shared" si="17"/>
        <v>1</v>
      </c>
      <c r="E143" s="2">
        <f t="shared" si="18"/>
        <v>1</v>
      </c>
      <c r="F143" s="2">
        <f t="shared" si="14"/>
        <v>41</v>
      </c>
      <c r="G143" s="28">
        <f t="shared" si="15"/>
        <v>141</v>
      </c>
      <c r="H143" s="2">
        <f t="shared" si="19"/>
        <v>0</v>
      </c>
    </row>
    <row r="144" spans="1:8">
      <c r="A144" s="2">
        <v>142</v>
      </c>
      <c r="B144" s="2" t="s">
        <v>163</v>
      </c>
      <c r="C144" s="2">
        <f t="shared" si="16"/>
        <v>194</v>
      </c>
      <c r="D144" s="2">
        <f t="shared" si="17"/>
        <v>1</v>
      </c>
      <c r="E144" s="2">
        <f t="shared" si="18"/>
        <v>1</v>
      </c>
      <c r="F144" s="2">
        <f t="shared" si="14"/>
        <v>42</v>
      </c>
      <c r="G144" s="28">
        <f t="shared" si="15"/>
        <v>142</v>
      </c>
      <c r="H144" s="2">
        <f t="shared" si="19"/>
        <v>0</v>
      </c>
    </row>
    <row r="145" spans="1:8">
      <c r="A145" s="2">
        <v>143</v>
      </c>
      <c r="B145" s="2" t="s">
        <v>164</v>
      </c>
      <c r="C145" s="2">
        <f t="shared" si="16"/>
        <v>194</v>
      </c>
      <c r="D145" s="2">
        <f t="shared" si="17"/>
        <v>1</v>
      </c>
      <c r="E145" s="2">
        <f t="shared" si="18"/>
        <v>1</v>
      </c>
      <c r="F145" s="2">
        <f t="shared" si="14"/>
        <v>43</v>
      </c>
      <c r="G145" s="28">
        <f t="shared" si="15"/>
        <v>143</v>
      </c>
      <c r="H145" s="2">
        <f t="shared" si="19"/>
        <v>0</v>
      </c>
    </row>
    <row r="146" spans="1:8">
      <c r="A146" s="2">
        <v>144</v>
      </c>
      <c r="B146" s="2" t="s">
        <v>165</v>
      </c>
      <c r="C146" s="2">
        <f t="shared" si="16"/>
        <v>194</v>
      </c>
      <c r="D146" s="2">
        <f t="shared" si="17"/>
        <v>1</v>
      </c>
      <c r="E146" s="2">
        <f t="shared" si="18"/>
        <v>1</v>
      </c>
      <c r="F146" s="2">
        <f t="shared" si="14"/>
        <v>44</v>
      </c>
      <c r="G146" s="28">
        <f t="shared" si="15"/>
        <v>144</v>
      </c>
      <c r="H146" s="2">
        <f t="shared" si="19"/>
        <v>0</v>
      </c>
    </row>
    <row r="147" spans="1:8">
      <c r="A147" s="2">
        <v>145</v>
      </c>
      <c r="B147" s="2" t="s">
        <v>166</v>
      </c>
      <c r="C147" s="2">
        <f t="shared" si="16"/>
        <v>194</v>
      </c>
      <c r="D147" s="2">
        <f t="shared" si="17"/>
        <v>1</v>
      </c>
      <c r="E147" s="2">
        <f t="shared" si="18"/>
        <v>1</v>
      </c>
      <c r="F147" s="2">
        <f t="shared" si="14"/>
        <v>45</v>
      </c>
      <c r="G147" s="28">
        <f t="shared" si="15"/>
        <v>145</v>
      </c>
      <c r="H147" s="2">
        <f t="shared" si="19"/>
        <v>0</v>
      </c>
    </row>
    <row r="148" spans="1:8">
      <c r="A148" s="2">
        <v>146</v>
      </c>
      <c r="B148" s="2" t="s">
        <v>167</v>
      </c>
      <c r="C148" s="2">
        <f t="shared" si="16"/>
        <v>194</v>
      </c>
      <c r="D148" s="2">
        <f t="shared" si="17"/>
        <v>1</v>
      </c>
      <c r="E148" s="2">
        <f t="shared" si="18"/>
        <v>1</v>
      </c>
      <c r="F148" s="2">
        <f t="shared" ref="F148:F179" si="20">HEX2DEC(MID(B148,5,2))-1</f>
        <v>46</v>
      </c>
      <c r="G148" s="28">
        <f t="shared" si="15"/>
        <v>146</v>
      </c>
      <c r="H148" s="2">
        <f t="shared" si="19"/>
        <v>0</v>
      </c>
    </row>
    <row r="149" spans="1:8">
      <c r="A149" s="2">
        <v>147</v>
      </c>
      <c r="B149" s="2" t="s">
        <v>168</v>
      </c>
      <c r="C149" s="2">
        <f t="shared" si="16"/>
        <v>194</v>
      </c>
      <c r="D149" s="2">
        <f t="shared" si="17"/>
        <v>1</v>
      </c>
      <c r="E149" s="2">
        <f t="shared" si="18"/>
        <v>1</v>
      </c>
      <c r="F149" s="2">
        <f t="shared" si="20"/>
        <v>47</v>
      </c>
      <c r="G149" s="28">
        <f t="shared" si="15"/>
        <v>147</v>
      </c>
      <c r="H149" s="2">
        <f t="shared" si="19"/>
        <v>0</v>
      </c>
    </row>
    <row r="150" spans="1:8">
      <c r="A150" s="2">
        <v>148</v>
      </c>
      <c r="B150" s="2" t="s">
        <v>169</v>
      </c>
      <c r="C150" s="2">
        <f t="shared" si="16"/>
        <v>194</v>
      </c>
      <c r="D150" s="2">
        <f t="shared" si="17"/>
        <v>1</v>
      </c>
      <c r="E150" s="2">
        <f t="shared" si="18"/>
        <v>1</v>
      </c>
      <c r="F150" s="2">
        <f t="shared" si="20"/>
        <v>48</v>
      </c>
      <c r="G150" s="28">
        <f t="shared" si="15"/>
        <v>148</v>
      </c>
      <c r="H150" s="2">
        <f t="shared" si="19"/>
        <v>0</v>
      </c>
    </row>
    <row r="151" spans="1:8">
      <c r="A151" s="2">
        <v>149</v>
      </c>
      <c r="B151" s="2" t="s">
        <v>170</v>
      </c>
      <c r="C151" s="2">
        <f t="shared" si="16"/>
        <v>194</v>
      </c>
      <c r="D151" s="2">
        <f t="shared" si="17"/>
        <v>1</v>
      </c>
      <c r="E151" s="2">
        <f t="shared" si="18"/>
        <v>1</v>
      </c>
      <c r="F151" s="2">
        <f t="shared" si="20"/>
        <v>49</v>
      </c>
      <c r="G151" s="28">
        <f t="shared" si="15"/>
        <v>149</v>
      </c>
      <c r="H151" s="2">
        <f t="shared" si="19"/>
        <v>0</v>
      </c>
    </row>
    <row r="152" spans="1:8">
      <c r="A152" s="2">
        <v>150</v>
      </c>
      <c r="B152" s="2" t="s">
        <v>171</v>
      </c>
      <c r="C152" s="2">
        <f t="shared" si="16"/>
        <v>194</v>
      </c>
      <c r="D152" s="2">
        <f t="shared" si="17"/>
        <v>1</v>
      </c>
      <c r="E152" s="2">
        <f t="shared" si="18"/>
        <v>1</v>
      </c>
      <c r="F152" s="2">
        <f t="shared" si="20"/>
        <v>50</v>
      </c>
      <c r="G152" s="28">
        <f t="shared" si="15"/>
        <v>150</v>
      </c>
      <c r="H152" s="2">
        <f t="shared" si="19"/>
        <v>0</v>
      </c>
    </row>
    <row r="153" spans="1:8">
      <c r="A153" s="2">
        <v>151</v>
      </c>
      <c r="B153" s="2" t="s">
        <v>172</v>
      </c>
      <c r="C153" s="2">
        <f t="shared" si="16"/>
        <v>194</v>
      </c>
      <c r="D153" s="2">
        <f t="shared" si="17"/>
        <v>1</v>
      </c>
      <c r="E153" s="2">
        <f t="shared" si="18"/>
        <v>1</v>
      </c>
      <c r="F153" s="2">
        <f t="shared" si="20"/>
        <v>51</v>
      </c>
      <c r="G153" s="28">
        <f t="shared" si="15"/>
        <v>151</v>
      </c>
      <c r="H153" s="2">
        <f t="shared" si="19"/>
        <v>0</v>
      </c>
    </row>
    <row r="154" spans="1:8">
      <c r="A154" s="2">
        <v>152</v>
      </c>
      <c r="B154" s="2" t="s">
        <v>173</v>
      </c>
      <c r="C154" s="2">
        <f t="shared" si="16"/>
        <v>194</v>
      </c>
      <c r="D154" s="2">
        <f t="shared" si="17"/>
        <v>1</v>
      </c>
      <c r="E154" s="2">
        <f t="shared" si="18"/>
        <v>1</v>
      </c>
      <c r="F154" s="2">
        <f t="shared" si="20"/>
        <v>52</v>
      </c>
      <c r="G154" s="28">
        <f t="shared" si="15"/>
        <v>152</v>
      </c>
      <c r="H154" s="2">
        <f t="shared" si="19"/>
        <v>0</v>
      </c>
    </row>
    <row r="155" spans="1:8">
      <c r="A155" s="2">
        <v>153</v>
      </c>
      <c r="B155" s="2" t="s">
        <v>174</v>
      </c>
      <c r="C155" s="2">
        <f t="shared" si="16"/>
        <v>194</v>
      </c>
      <c r="D155" s="2">
        <f t="shared" si="17"/>
        <v>1</v>
      </c>
      <c r="E155" s="2">
        <f t="shared" si="18"/>
        <v>1</v>
      </c>
      <c r="F155" s="2">
        <f t="shared" si="20"/>
        <v>53</v>
      </c>
      <c r="G155" s="28">
        <f t="shared" si="15"/>
        <v>153</v>
      </c>
      <c r="H155" s="2">
        <f t="shared" si="19"/>
        <v>0</v>
      </c>
    </row>
    <row r="156" spans="1:8">
      <c r="A156" s="2">
        <v>154</v>
      </c>
      <c r="B156" s="2" t="s">
        <v>175</v>
      </c>
      <c r="C156" s="2">
        <f t="shared" si="16"/>
        <v>194</v>
      </c>
      <c r="D156" s="2">
        <f t="shared" si="17"/>
        <v>1</v>
      </c>
      <c r="E156" s="2">
        <f t="shared" si="18"/>
        <v>1</v>
      </c>
      <c r="F156" s="2">
        <f t="shared" si="20"/>
        <v>54</v>
      </c>
      <c r="G156" s="28">
        <f t="shared" si="15"/>
        <v>154</v>
      </c>
      <c r="H156" s="2">
        <f t="shared" si="19"/>
        <v>0</v>
      </c>
    </row>
    <row r="157" spans="1:8">
      <c r="A157" s="2">
        <v>155</v>
      </c>
      <c r="B157" s="2" t="s">
        <v>176</v>
      </c>
      <c r="C157" s="2">
        <f t="shared" si="16"/>
        <v>194</v>
      </c>
      <c r="D157" s="2">
        <f t="shared" si="17"/>
        <v>1</v>
      </c>
      <c r="E157" s="2">
        <f t="shared" si="18"/>
        <v>1</v>
      </c>
      <c r="F157" s="2">
        <f t="shared" si="20"/>
        <v>55</v>
      </c>
      <c r="G157" s="28">
        <f t="shared" si="15"/>
        <v>155</v>
      </c>
      <c r="H157" s="2">
        <f t="shared" si="19"/>
        <v>0</v>
      </c>
    </row>
    <row r="158" spans="1:8">
      <c r="A158" s="2">
        <v>156</v>
      </c>
      <c r="B158" s="2" t="s">
        <v>177</v>
      </c>
      <c r="C158" s="2">
        <f t="shared" si="16"/>
        <v>194</v>
      </c>
      <c r="D158" s="2">
        <f t="shared" si="17"/>
        <v>1</v>
      </c>
      <c r="E158" s="2">
        <f t="shared" si="18"/>
        <v>1</v>
      </c>
      <c r="F158" s="2">
        <f t="shared" si="20"/>
        <v>56</v>
      </c>
      <c r="G158" s="28">
        <f t="shared" si="15"/>
        <v>156</v>
      </c>
      <c r="H158" s="2">
        <f t="shared" si="19"/>
        <v>0</v>
      </c>
    </row>
    <row r="159" spans="1:8">
      <c r="A159" s="2">
        <v>157</v>
      </c>
      <c r="B159" s="2" t="s">
        <v>178</v>
      </c>
      <c r="C159" s="2">
        <f t="shared" si="16"/>
        <v>194</v>
      </c>
      <c r="D159" s="2">
        <f t="shared" si="17"/>
        <v>1</v>
      </c>
      <c r="E159" s="2">
        <f t="shared" si="18"/>
        <v>1</v>
      </c>
      <c r="F159" s="2">
        <f t="shared" si="20"/>
        <v>57</v>
      </c>
      <c r="G159" s="28">
        <f t="shared" si="15"/>
        <v>157</v>
      </c>
      <c r="H159" s="2">
        <f t="shared" si="19"/>
        <v>0</v>
      </c>
    </row>
    <row r="160" spans="1:8">
      <c r="A160" s="2">
        <v>158</v>
      </c>
      <c r="B160" s="2" t="s">
        <v>179</v>
      </c>
      <c r="C160" s="2">
        <f t="shared" si="16"/>
        <v>194</v>
      </c>
      <c r="D160" s="2">
        <f t="shared" si="17"/>
        <v>1</v>
      </c>
      <c r="E160" s="2">
        <f t="shared" si="18"/>
        <v>1</v>
      </c>
      <c r="F160" s="2">
        <f t="shared" si="20"/>
        <v>58</v>
      </c>
      <c r="G160" s="28">
        <f t="shared" ref="G160:G191" si="21">E160*(100^(D160-0))+F160*(100^(D160-1))</f>
        <v>158</v>
      </c>
      <c r="H160" s="2">
        <f t="shared" si="19"/>
        <v>0</v>
      </c>
    </row>
    <row r="161" spans="1:8">
      <c r="A161" s="2">
        <v>159</v>
      </c>
      <c r="B161" s="2" t="s">
        <v>180</v>
      </c>
      <c r="C161" s="2">
        <f t="shared" si="16"/>
        <v>194</v>
      </c>
      <c r="D161" s="2">
        <f t="shared" si="17"/>
        <v>1</v>
      </c>
      <c r="E161" s="2">
        <f t="shared" si="18"/>
        <v>1</v>
      </c>
      <c r="F161" s="2">
        <f t="shared" si="20"/>
        <v>59</v>
      </c>
      <c r="G161" s="28">
        <f t="shared" si="21"/>
        <v>159</v>
      </c>
      <c r="H161" s="2">
        <f t="shared" si="19"/>
        <v>0</v>
      </c>
    </row>
    <row r="162" spans="1:8">
      <c r="A162" s="2">
        <v>160</v>
      </c>
      <c r="B162" s="2" t="s">
        <v>181</v>
      </c>
      <c r="C162" s="2">
        <f t="shared" si="16"/>
        <v>194</v>
      </c>
      <c r="D162" s="2">
        <f t="shared" si="17"/>
        <v>1</v>
      </c>
      <c r="E162" s="2">
        <f t="shared" si="18"/>
        <v>1</v>
      </c>
      <c r="F162" s="2">
        <f t="shared" si="20"/>
        <v>60</v>
      </c>
      <c r="G162" s="28">
        <f t="shared" si="21"/>
        <v>160</v>
      </c>
      <c r="H162" s="2">
        <f t="shared" si="19"/>
        <v>0</v>
      </c>
    </row>
    <row r="163" spans="1:8">
      <c r="A163" s="2">
        <v>161</v>
      </c>
      <c r="B163" s="2" t="s">
        <v>182</v>
      </c>
      <c r="C163" s="2">
        <f t="shared" si="16"/>
        <v>194</v>
      </c>
      <c r="D163" s="2">
        <f t="shared" si="17"/>
        <v>1</v>
      </c>
      <c r="E163" s="2">
        <f t="shared" si="18"/>
        <v>1</v>
      </c>
      <c r="F163" s="2">
        <f t="shared" si="20"/>
        <v>61</v>
      </c>
      <c r="G163" s="28">
        <f t="shared" si="21"/>
        <v>161</v>
      </c>
      <c r="H163" s="2">
        <f t="shared" si="19"/>
        <v>0</v>
      </c>
    </row>
    <row r="164" spans="1:8">
      <c r="A164" s="2">
        <v>162</v>
      </c>
      <c r="B164" s="2" t="s">
        <v>183</v>
      </c>
      <c r="C164" s="2">
        <f t="shared" si="16"/>
        <v>194</v>
      </c>
      <c r="D164" s="2">
        <f t="shared" si="17"/>
        <v>1</v>
      </c>
      <c r="E164" s="2">
        <f t="shared" si="18"/>
        <v>1</v>
      </c>
      <c r="F164" s="2">
        <f t="shared" si="20"/>
        <v>62</v>
      </c>
      <c r="G164" s="28">
        <f t="shared" si="21"/>
        <v>162</v>
      </c>
      <c r="H164" s="2">
        <f t="shared" si="19"/>
        <v>0</v>
      </c>
    </row>
    <row r="165" spans="1:8">
      <c r="A165" s="2">
        <v>163</v>
      </c>
      <c r="B165" s="2" t="s">
        <v>184</v>
      </c>
      <c r="C165" s="2">
        <f t="shared" si="16"/>
        <v>194</v>
      </c>
      <c r="D165" s="2">
        <f t="shared" si="17"/>
        <v>1</v>
      </c>
      <c r="E165" s="2">
        <f t="shared" si="18"/>
        <v>1</v>
      </c>
      <c r="F165" s="2">
        <f t="shared" si="20"/>
        <v>63</v>
      </c>
      <c r="G165" s="28">
        <f t="shared" si="21"/>
        <v>163</v>
      </c>
      <c r="H165" s="2">
        <f t="shared" si="19"/>
        <v>0</v>
      </c>
    </row>
    <row r="166" spans="1:8">
      <c r="A166" s="2">
        <v>164</v>
      </c>
      <c r="B166" s="2" t="s">
        <v>185</v>
      </c>
      <c r="C166" s="2">
        <f t="shared" si="16"/>
        <v>194</v>
      </c>
      <c r="D166" s="2">
        <f t="shared" si="17"/>
        <v>1</v>
      </c>
      <c r="E166" s="2">
        <f t="shared" si="18"/>
        <v>1</v>
      </c>
      <c r="F166" s="2">
        <f t="shared" si="20"/>
        <v>64</v>
      </c>
      <c r="G166" s="28">
        <f t="shared" si="21"/>
        <v>164</v>
      </c>
      <c r="H166" s="2">
        <f t="shared" si="19"/>
        <v>0</v>
      </c>
    </row>
    <row r="167" spans="1:8">
      <c r="A167" s="2">
        <v>165</v>
      </c>
      <c r="B167" s="2" t="s">
        <v>186</v>
      </c>
      <c r="C167" s="2">
        <f t="shared" si="16"/>
        <v>194</v>
      </c>
      <c r="D167" s="2">
        <f t="shared" si="17"/>
        <v>1</v>
      </c>
      <c r="E167" s="2">
        <f t="shared" si="18"/>
        <v>1</v>
      </c>
      <c r="F167" s="2">
        <f t="shared" si="20"/>
        <v>65</v>
      </c>
      <c r="G167" s="28">
        <f t="shared" si="21"/>
        <v>165</v>
      </c>
      <c r="H167" s="2">
        <f t="shared" si="19"/>
        <v>0</v>
      </c>
    </row>
    <row r="168" spans="1:8">
      <c r="A168" s="2">
        <v>166</v>
      </c>
      <c r="B168" s="2" t="s">
        <v>187</v>
      </c>
      <c r="C168" s="2">
        <f t="shared" si="16"/>
        <v>194</v>
      </c>
      <c r="D168" s="2">
        <f t="shared" si="17"/>
        <v>1</v>
      </c>
      <c r="E168" s="2">
        <f t="shared" si="18"/>
        <v>1</v>
      </c>
      <c r="F168" s="2">
        <f t="shared" si="20"/>
        <v>66</v>
      </c>
      <c r="G168" s="28">
        <f t="shared" si="21"/>
        <v>166</v>
      </c>
      <c r="H168" s="2">
        <f t="shared" si="19"/>
        <v>0</v>
      </c>
    </row>
    <row r="169" spans="1:8">
      <c r="A169" s="2">
        <v>167</v>
      </c>
      <c r="B169" s="2" t="s">
        <v>188</v>
      </c>
      <c r="C169" s="2">
        <f t="shared" si="16"/>
        <v>194</v>
      </c>
      <c r="D169" s="2">
        <f t="shared" si="17"/>
        <v>1</v>
      </c>
      <c r="E169" s="2">
        <f t="shared" si="18"/>
        <v>1</v>
      </c>
      <c r="F169" s="2">
        <f t="shared" si="20"/>
        <v>67</v>
      </c>
      <c r="G169" s="28">
        <f t="shared" si="21"/>
        <v>167</v>
      </c>
      <c r="H169" s="2">
        <f t="shared" si="19"/>
        <v>0</v>
      </c>
    </row>
    <row r="170" spans="1:8">
      <c r="A170" s="2">
        <v>168</v>
      </c>
      <c r="B170" s="2" t="s">
        <v>189</v>
      </c>
      <c r="C170" s="2">
        <f t="shared" si="16"/>
        <v>194</v>
      </c>
      <c r="D170" s="2">
        <f t="shared" si="17"/>
        <v>1</v>
      </c>
      <c r="E170" s="2">
        <f t="shared" si="18"/>
        <v>1</v>
      </c>
      <c r="F170" s="2">
        <f t="shared" si="20"/>
        <v>68</v>
      </c>
      <c r="G170" s="28">
        <f t="shared" si="21"/>
        <v>168</v>
      </c>
      <c r="H170" s="2">
        <f t="shared" si="19"/>
        <v>0</v>
      </c>
    </row>
    <row r="171" spans="1:8">
      <c r="A171" s="2">
        <v>169</v>
      </c>
      <c r="B171" s="2" t="s">
        <v>190</v>
      </c>
      <c r="C171" s="2">
        <f t="shared" si="16"/>
        <v>194</v>
      </c>
      <c r="D171" s="2">
        <f t="shared" si="17"/>
        <v>1</v>
      </c>
      <c r="E171" s="2">
        <f t="shared" si="18"/>
        <v>1</v>
      </c>
      <c r="F171" s="2">
        <f t="shared" si="20"/>
        <v>69</v>
      </c>
      <c r="G171" s="28">
        <f t="shared" si="21"/>
        <v>169</v>
      </c>
      <c r="H171" s="2">
        <f t="shared" si="19"/>
        <v>0</v>
      </c>
    </row>
    <row r="172" spans="1:8">
      <c r="A172" s="2">
        <v>170</v>
      </c>
      <c r="B172" s="2" t="s">
        <v>191</v>
      </c>
      <c r="C172" s="2">
        <f t="shared" si="16"/>
        <v>194</v>
      </c>
      <c r="D172" s="2">
        <f t="shared" si="17"/>
        <v>1</v>
      </c>
      <c r="E172" s="2">
        <f t="shared" si="18"/>
        <v>1</v>
      </c>
      <c r="F172" s="2">
        <f t="shared" si="20"/>
        <v>70</v>
      </c>
      <c r="G172" s="28">
        <f t="shared" si="21"/>
        <v>170</v>
      </c>
      <c r="H172" s="2">
        <f t="shared" si="19"/>
        <v>0</v>
      </c>
    </row>
    <row r="173" spans="1:8">
      <c r="A173" s="2">
        <v>171</v>
      </c>
      <c r="B173" s="2" t="s">
        <v>192</v>
      </c>
      <c r="C173" s="2">
        <f t="shared" si="16"/>
        <v>194</v>
      </c>
      <c r="D173" s="2">
        <f t="shared" si="17"/>
        <v>1</v>
      </c>
      <c r="E173" s="2">
        <f t="shared" si="18"/>
        <v>1</v>
      </c>
      <c r="F173" s="2">
        <f t="shared" si="20"/>
        <v>71</v>
      </c>
      <c r="G173" s="28">
        <f t="shared" si="21"/>
        <v>171</v>
      </c>
      <c r="H173" s="2">
        <f t="shared" si="19"/>
        <v>0</v>
      </c>
    </row>
    <row r="174" spans="1:8">
      <c r="A174" s="2">
        <v>172</v>
      </c>
      <c r="B174" s="2" t="s">
        <v>193</v>
      </c>
      <c r="C174" s="2">
        <f t="shared" si="16"/>
        <v>194</v>
      </c>
      <c r="D174" s="2">
        <f t="shared" si="17"/>
        <v>1</v>
      </c>
      <c r="E174" s="2">
        <f t="shared" si="18"/>
        <v>1</v>
      </c>
      <c r="F174" s="2">
        <f t="shared" si="20"/>
        <v>72</v>
      </c>
      <c r="G174" s="28">
        <f t="shared" si="21"/>
        <v>172</v>
      </c>
      <c r="H174" s="2">
        <f t="shared" si="19"/>
        <v>0</v>
      </c>
    </row>
    <row r="175" spans="1:8">
      <c r="A175" s="2">
        <v>173</v>
      </c>
      <c r="B175" s="2" t="s">
        <v>194</v>
      </c>
      <c r="C175" s="2">
        <f t="shared" si="16"/>
        <v>194</v>
      </c>
      <c r="D175" s="2">
        <f t="shared" si="17"/>
        <v>1</v>
      </c>
      <c r="E175" s="2">
        <f t="shared" si="18"/>
        <v>1</v>
      </c>
      <c r="F175" s="2">
        <f t="shared" si="20"/>
        <v>73</v>
      </c>
      <c r="G175" s="28">
        <f t="shared" si="21"/>
        <v>173</v>
      </c>
      <c r="H175" s="2">
        <f t="shared" si="19"/>
        <v>0</v>
      </c>
    </row>
    <row r="176" spans="1:8">
      <c r="A176" s="2">
        <v>174</v>
      </c>
      <c r="B176" s="2" t="s">
        <v>195</v>
      </c>
      <c r="C176" s="2">
        <f t="shared" si="16"/>
        <v>194</v>
      </c>
      <c r="D176" s="2">
        <f t="shared" si="17"/>
        <v>1</v>
      </c>
      <c r="E176" s="2">
        <f t="shared" si="18"/>
        <v>1</v>
      </c>
      <c r="F176" s="2">
        <f t="shared" si="20"/>
        <v>74</v>
      </c>
      <c r="G176" s="28">
        <f t="shared" si="21"/>
        <v>174</v>
      </c>
      <c r="H176" s="2">
        <f t="shared" si="19"/>
        <v>0</v>
      </c>
    </row>
    <row r="177" spans="1:8">
      <c r="A177" s="2">
        <v>175</v>
      </c>
      <c r="B177" s="2" t="s">
        <v>196</v>
      </c>
      <c r="C177" s="2">
        <f t="shared" si="16"/>
        <v>194</v>
      </c>
      <c r="D177" s="2">
        <f t="shared" si="17"/>
        <v>1</v>
      </c>
      <c r="E177" s="2">
        <f t="shared" si="18"/>
        <v>1</v>
      </c>
      <c r="F177" s="2">
        <f t="shared" si="20"/>
        <v>75</v>
      </c>
      <c r="G177" s="28">
        <f t="shared" si="21"/>
        <v>175</v>
      </c>
      <c r="H177" s="2">
        <f t="shared" si="19"/>
        <v>0</v>
      </c>
    </row>
    <row r="178" spans="1:8">
      <c r="A178" s="2">
        <v>176</v>
      </c>
      <c r="B178" s="2" t="s">
        <v>197</v>
      </c>
      <c r="C178" s="2">
        <f t="shared" si="16"/>
        <v>194</v>
      </c>
      <c r="D178" s="2">
        <f t="shared" si="17"/>
        <v>1</v>
      </c>
      <c r="E178" s="2">
        <f t="shared" si="18"/>
        <v>1</v>
      </c>
      <c r="F178" s="2">
        <f t="shared" si="20"/>
        <v>76</v>
      </c>
      <c r="G178" s="28">
        <f t="shared" si="21"/>
        <v>176</v>
      </c>
      <c r="H178" s="2">
        <f t="shared" si="19"/>
        <v>0</v>
      </c>
    </row>
    <row r="179" spans="1:8">
      <c r="A179" s="2">
        <v>177</v>
      </c>
      <c r="B179" s="2" t="s">
        <v>198</v>
      </c>
      <c r="C179" s="2">
        <f t="shared" si="16"/>
        <v>194</v>
      </c>
      <c r="D179" s="2">
        <f t="shared" si="17"/>
        <v>1</v>
      </c>
      <c r="E179" s="2">
        <f t="shared" si="18"/>
        <v>1</v>
      </c>
      <c r="F179" s="2">
        <f t="shared" si="20"/>
        <v>77</v>
      </c>
      <c r="G179" s="28">
        <f t="shared" si="21"/>
        <v>177</v>
      </c>
      <c r="H179" s="2">
        <f t="shared" si="19"/>
        <v>0</v>
      </c>
    </row>
    <row r="180" spans="1:8">
      <c r="A180" s="2">
        <v>178</v>
      </c>
      <c r="B180" s="2" t="s">
        <v>199</v>
      </c>
      <c r="C180" s="2">
        <f t="shared" si="16"/>
        <v>194</v>
      </c>
      <c r="D180" s="2">
        <f t="shared" si="17"/>
        <v>1</v>
      </c>
      <c r="E180" s="2">
        <f t="shared" si="18"/>
        <v>1</v>
      </c>
      <c r="F180" s="2">
        <f t="shared" ref="F180:F211" si="22">HEX2DEC(MID(B180,5,2))-1</f>
        <v>78</v>
      </c>
      <c r="G180" s="28">
        <f t="shared" si="21"/>
        <v>178</v>
      </c>
      <c r="H180" s="2">
        <f t="shared" si="19"/>
        <v>0</v>
      </c>
    </row>
    <row r="181" spans="1:8">
      <c r="A181" s="2">
        <v>179</v>
      </c>
      <c r="B181" s="2" t="s">
        <v>200</v>
      </c>
      <c r="C181" s="2">
        <f t="shared" si="16"/>
        <v>194</v>
      </c>
      <c r="D181" s="2">
        <f t="shared" si="17"/>
        <v>1</v>
      </c>
      <c r="E181" s="2">
        <f t="shared" si="18"/>
        <v>1</v>
      </c>
      <c r="F181" s="2">
        <f t="shared" si="22"/>
        <v>79</v>
      </c>
      <c r="G181" s="28">
        <f t="shared" si="21"/>
        <v>179</v>
      </c>
      <c r="H181" s="2">
        <f t="shared" si="19"/>
        <v>0</v>
      </c>
    </row>
    <row r="182" spans="1:8">
      <c r="A182" s="2">
        <v>180</v>
      </c>
      <c r="B182" s="2" t="s">
        <v>201</v>
      </c>
      <c r="C182" s="2">
        <f t="shared" si="16"/>
        <v>194</v>
      </c>
      <c r="D182" s="2">
        <f t="shared" si="17"/>
        <v>1</v>
      </c>
      <c r="E182" s="2">
        <f t="shared" si="18"/>
        <v>1</v>
      </c>
      <c r="F182" s="2">
        <f t="shared" si="22"/>
        <v>80</v>
      </c>
      <c r="G182" s="28">
        <f t="shared" si="21"/>
        <v>180</v>
      </c>
      <c r="H182" s="2">
        <f t="shared" si="19"/>
        <v>0</v>
      </c>
    </row>
    <row r="183" spans="1:8">
      <c r="A183" s="2">
        <v>181</v>
      </c>
      <c r="B183" s="2" t="s">
        <v>202</v>
      </c>
      <c r="C183" s="2">
        <f t="shared" si="16"/>
        <v>194</v>
      </c>
      <c r="D183" s="2">
        <f t="shared" si="17"/>
        <v>1</v>
      </c>
      <c r="E183" s="2">
        <f t="shared" si="18"/>
        <v>1</v>
      </c>
      <c r="F183" s="2">
        <f t="shared" si="22"/>
        <v>81</v>
      </c>
      <c r="G183" s="28">
        <f t="shared" si="21"/>
        <v>181</v>
      </c>
      <c r="H183" s="2">
        <f t="shared" si="19"/>
        <v>0</v>
      </c>
    </row>
    <row r="184" spans="1:8">
      <c r="A184" s="2">
        <v>182</v>
      </c>
      <c r="B184" s="2" t="s">
        <v>203</v>
      </c>
      <c r="C184" s="2">
        <f t="shared" si="16"/>
        <v>194</v>
      </c>
      <c r="D184" s="2">
        <f t="shared" si="17"/>
        <v>1</v>
      </c>
      <c r="E184" s="2">
        <f t="shared" si="18"/>
        <v>1</v>
      </c>
      <c r="F184" s="2">
        <f t="shared" si="22"/>
        <v>82</v>
      </c>
      <c r="G184" s="28">
        <f t="shared" si="21"/>
        <v>182</v>
      </c>
      <c r="H184" s="2">
        <f t="shared" si="19"/>
        <v>0</v>
      </c>
    </row>
    <row r="185" spans="1:8">
      <c r="A185" s="2">
        <v>183</v>
      </c>
      <c r="B185" s="2" t="s">
        <v>204</v>
      </c>
      <c r="C185" s="2">
        <f t="shared" si="16"/>
        <v>194</v>
      </c>
      <c r="D185" s="2">
        <f t="shared" si="17"/>
        <v>1</v>
      </c>
      <c r="E185" s="2">
        <f t="shared" si="18"/>
        <v>1</v>
      </c>
      <c r="F185" s="2">
        <f t="shared" si="22"/>
        <v>83</v>
      </c>
      <c r="G185" s="28">
        <f t="shared" si="21"/>
        <v>183</v>
      </c>
      <c r="H185" s="2">
        <f t="shared" si="19"/>
        <v>0</v>
      </c>
    </row>
    <row r="186" spans="1:8">
      <c r="A186" s="2">
        <v>184</v>
      </c>
      <c r="B186" s="2" t="s">
        <v>205</v>
      </c>
      <c r="C186" s="2">
        <f t="shared" si="16"/>
        <v>194</v>
      </c>
      <c r="D186" s="2">
        <f t="shared" si="17"/>
        <v>1</v>
      </c>
      <c r="E186" s="2">
        <f t="shared" si="18"/>
        <v>1</v>
      </c>
      <c r="F186" s="2">
        <f t="shared" si="22"/>
        <v>84</v>
      </c>
      <c r="G186" s="28">
        <f t="shared" si="21"/>
        <v>184</v>
      </c>
      <c r="H186" s="2">
        <f t="shared" si="19"/>
        <v>0</v>
      </c>
    </row>
    <row r="187" spans="1:8">
      <c r="A187" s="2">
        <v>185</v>
      </c>
      <c r="B187" s="2" t="s">
        <v>206</v>
      </c>
      <c r="C187" s="2">
        <f t="shared" si="16"/>
        <v>194</v>
      </c>
      <c r="D187" s="2">
        <f t="shared" si="17"/>
        <v>1</v>
      </c>
      <c r="E187" s="2">
        <f t="shared" si="18"/>
        <v>1</v>
      </c>
      <c r="F187" s="2">
        <f t="shared" si="22"/>
        <v>85</v>
      </c>
      <c r="G187" s="28">
        <f t="shared" si="21"/>
        <v>185</v>
      </c>
      <c r="H187" s="2">
        <f t="shared" si="19"/>
        <v>0</v>
      </c>
    </row>
    <row r="188" spans="1:8">
      <c r="A188" s="2">
        <v>186</v>
      </c>
      <c r="B188" s="2" t="s">
        <v>207</v>
      </c>
      <c r="C188" s="2">
        <f t="shared" si="16"/>
        <v>194</v>
      </c>
      <c r="D188" s="2">
        <f t="shared" si="17"/>
        <v>1</v>
      </c>
      <c r="E188" s="2">
        <f t="shared" si="18"/>
        <v>1</v>
      </c>
      <c r="F188" s="2">
        <f t="shared" si="22"/>
        <v>86</v>
      </c>
      <c r="G188" s="28">
        <f t="shared" si="21"/>
        <v>186</v>
      </c>
      <c r="H188" s="2">
        <f t="shared" si="19"/>
        <v>0</v>
      </c>
    </row>
    <row r="189" spans="1:8">
      <c r="A189" s="2">
        <v>187</v>
      </c>
      <c r="B189" s="2" t="s">
        <v>208</v>
      </c>
      <c r="C189" s="2">
        <f t="shared" si="16"/>
        <v>194</v>
      </c>
      <c r="D189" s="2">
        <f t="shared" si="17"/>
        <v>1</v>
      </c>
      <c r="E189" s="2">
        <f t="shared" si="18"/>
        <v>1</v>
      </c>
      <c r="F189" s="2">
        <f t="shared" si="22"/>
        <v>87</v>
      </c>
      <c r="G189" s="28">
        <f t="shared" si="21"/>
        <v>187</v>
      </c>
      <c r="H189" s="2">
        <f t="shared" si="19"/>
        <v>0</v>
      </c>
    </row>
    <row r="190" spans="1:8">
      <c r="A190" s="2">
        <v>188</v>
      </c>
      <c r="B190" s="2" t="s">
        <v>209</v>
      </c>
      <c r="C190" s="2">
        <f t="shared" si="16"/>
        <v>194</v>
      </c>
      <c r="D190" s="2">
        <f t="shared" si="17"/>
        <v>1</v>
      </c>
      <c r="E190" s="2">
        <f t="shared" si="18"/>
        <v>1</v>
      </c>
      <c r="F190" s="2">
        <f t="shared" si="22"/>
        <v>88</v>
      </c>
      <c r="G190" s="28">
        <f t="shared" si="21"/>
        <v>188</v>
      </c>
      <c r="H190" s="2">
        <f t="shared" si="19"/>
        <v>0</v>
      </c>
    </row>
    <row r="191" spans="1:8">
      <c r="A191" s="2">
        <v>189</v>
      </c>
      <c r="B191" s="2" t="s">
        <v>210</v>
      </c>
      <c r="C191" s="2">
        <f t="shared" si="16"/>
        <v>194</v>
      </c>
      <c r="D191" s="2">
        <f t="shared" si="17"/>
        <v>1</v>
      </c>
      <c r="E191" s="2">
        <f t="shared" si="18"/>
        <v>1</v>
      </c>
      <c r="F191" s="2">
        <f t="shared" si="22"/>
        <v>89</v>
      </c>
      <c r="G191" s="28">
        <f t="shared" si="21"/>
        <v>189</v>
      </c>
      <c r="H191" s="2">
        <f t="shared" si="19"/>
        <v>0</v>
      </c>
    </row>
    <row r="192" spans="1:8">
      <c r="A192" s="2">
        <v>190</v>
      </c>
      <c r="B192" s="2" t="s">
        <v>211</v>
      </c>
      <c r="C192" s="2">
        <f t="shared" si="16"/>
        <v>194</v>
      </c>
      <c r="D192" s="2">
        <f t="shared" si="17"/>
        <v>1</v>
      </c>
      <c r="E192" s="2">
        <f t="shared" si="18"/>
        <v>1</v>
      </c>
      <c r="F192" s="2">
        <f t="shared" si="22"/>
        <v>90</v>
      </c>
      <c r="G192" s="28">
        <f t="shared" ref="G192:G223" si="23">E192*(100^(D192-0))+F192*(100^(D192-1))</f>
        <v>190</v>
      </c>
      <c r="H192" s="2">
        <f t="shared" si="19"/>
        <v>0</v>
      </c>
    </row>
    <row r="193" spans="1:8">
      <c r="A193" s="2">
        <v>191</v>
      </c>
      <c r="B193" s="2" t="s">
        <v>212</v>
      </c>
      <c r="C193" s="2">
        <f t="shared" si="16"/>
        <v>194</v>
      </c>
      <c r="D193" s="2">
        <f t="shared" si="17"/>
        <v>1</v>
      </c>
      <c r="E193" s="2">
        <f t="shared" si="18"/>
        <v>1</v>
      </c>
      <c r="F193" s="2">
        <f t="shared" si="22"/>
        <v>91</v>
      </c>
      <c r="G193" s="28">
        <f t="shared" si="23"/>
        <v>191</v>
      </c>
      <c r="H193" s="2">
        <f t="shared" si="19"/>
        <v>0</v>
      </c>
    </row>
    <row r="194" spans="1:8">
      <c r="A194" s="2">
        <v>192</v>
      </c>
      <c r="B194" s="2" t="s">
        <v>213</v>
      </c>
      <c r="C194" s="2">
        <f t="shared" si="16"/>
        <v>194</v>
      </c>
      <c r="D194" s="2">
        <f t="shared" si="17"/>
        <v>1</v>
      </c>
      <c r="E194" s="2">
        <f t="shared" si="18"/>
        <v>1</v>
      </c>
      <c r="F194" s="2">
        <f t="shared" si="22"/>
        <v>92</v>
      </c>
      <c r="G194" s="28">
        <f t="shared" si="23"/>
        <v>192</v>
      </c>
      <c r="H194" s="2">
        <f t="shared" si="19"/>
        <v>0</v>
      </c>
    </row>
    <row r="195" spans="1:8">
      <c r="A195" s="2">
        <v>193</v>
      </c>
      <c r="B195" s="2" t="s">
        <v>214</v>
      </c>
      <c r="C195" s="2">
        <f t="shared" si="16"/>
        <v>194</v>
      </c>
      <c r="D195" s="2">
        <f t="shared" si="17"/>
        <v>1</v>
      </c>
      <c r="E195" s="2">
        <f t="shared" si="18"/>
        <v>1</v>
      </c>
      <c r="F195" s="2">
        <f t="shared" si="22"/>
        <v>93</v>
      </c>
      <c r="G195" s="28">
        <f t="shared" si="23"/>
        <v>193</v>
      </c>
      <c r="H195" s="2">
        <f t="shared" si="19"/>
        <v>0</v>
      </c>
    </row>
    <row r="196" spans="1:8">
      <c r="A196" s="2">
        <v>194</v>
      </c>
      <c r="B196" s="2" t="s">
        <v>215</v>
      </c>
      <c r="C196" s="2">
        <f t="shared" ref="C196:C258" si="24">HEX2DEC(LEFT(B196,2))</f>
        <v>194</v>
      </c>
      <c r="D196" s="2">
        <f t="shared" ref="D196:D258" si="25">C196-193</f>
        <v>1</v>
      </c>
      <c r="E196" s="2">
        <f t="shared" ref="E196:E258" si="26">HEX2DEC(MID(B196,3,2))-1</f>
        <v>1</v>
      </c>
      <c r="F196" s="2">
        <f t="shared" si="22"/>
        <v>94</v>
      </c>
      <c r="G196" s="28">
        <f t="shared" si="23"/>
        <v>194</v>
      </c>
      <c r="H196" s="2">
        <f t="shared" ref="H196:H258" si="27">A196-G196</f>
        <v>0</v>
      </c>
    </row>
    <row r="197" spans="1:8">
      <c r="A197" s="2">
        <v>195</v>
      </c>
      <c r="B197" s="2" t="s">
        <v>216</v>
      </c>
      <c r="C197" s="2">
        <f t="shared" si="24"/>
        <v>194</v>
      </c>
      <c r="D197" s="2">
        <f t="shared" si="25"/>
        <v>1</v>
      </c>
      <c r="E197" s="2">
        <f t="shared" si="26"/>
        <v>1</v>
      </c>
      <c r="F197" s="2">
        <f t="shared" si="22"/>
        <v>95</v>
      </c>
      <c r="G197" s="28">
        <f t="shared" si="23"/>
        <v>195</v>
      </c>
      <c r="H197" s="2">
        <f t="shared" si="27"/>
        <v>0</v>
      </c>
    </row>
    <row r="198" spans="1:8">
      <c r="A198" s="2">
        <v>196</v>
      </c>
      <c r="B198" s="2" t="s">
        <v>217</v>
      </c>
      <c r="C198" s="2">
        <f t="shared" si="24"/>
        <v>194</v>
      </c>
      <c r="D198" s="2">
        <f t="shared" si="25"/>
        <v>1</v>
      </c>
      <c r="E198" s="2">
        <f t="shared" si="26"/>
        <v>1</v>
      </c>
      <c r="F198" s="2">
        <f t="shared" si="22"/>
        <v>96</v>
      </c>
      <c r="G198" s="28">
        <f t="shared" si="23"/>
        <v>196</v>
      </c>
      <c r="H198" s="2">
        <f t="shared" si="27"/>
        <v>0</v>
      </c>
    </row>
    <row r="199" spans="1:8">
      <c r="A199" s="2">
        <v>197</v>
      </c>
      <c r="B199" s="2" t="s">
        <v>218</v>
      </c>
      <c r="C199" s="2">
        <f t="shared" si="24"/>
        <v>194</v>
      </c>
      <c r="D199" s="2">
        <f t="shared" si="25"/>
        <v>1</v>
      </c>
      <c r="E199" s="2">
        <f t="shared" si="26"/>
        <v>1</v>
      </c>
      <c r="F199" s="2">
        <f t="shared" si="22"/>
        <v>97</v>
      </c>
      <c r="G199" s="28">
        <f t="shared" si="23"/>
        <v>197</v>
      </c>
      <c r="H199" s="2">
        <f t="shared" si="27"/>
        <v>0</v>
      </c>
    </row>
    <row r="200" spans="1:8">
      <c r="A200" s="2">
        <v>198</v>
      </c>
      <c r="B200" s="2" t="s">
        <v>219</v>
      </c>
      <c r="C200" s="2">
        <f t="shared" si="24"/>
        <v>194</v>
      </c>
      <c r="D200" s="2">
        <f t="shared" si="25"/>
        <v>1</v>
      </c>
      <c r="E200" s="2">
        <f t="shared" si="26"/>
        <v>1</v>
      </c>
      <c r="F200" s="2">
        <f t="shared" si="22"/>
        <v>98</v>
      </c>
      <c r="G200" s="28">
        <f t="shared" si="23"/>
        <v>198</v>
      </c>
      <c r="H200" s="2">
        <f t="shared" si="27"/>
        <v>0</v>
      </c>
    </row>
    <row r="201" spans="1:8">
      <c r="A201" s="2">
        <v>199</v>
      </c>
      <c r="B201" s="2" t="s">
        <v>220</v>
      </c>
      <c r="C201" s="2">
        <f t="shared" si="24"/>
        <v>194</v>
      </c>
      <c r="D201" s="2">
        <f t="shared" si="25"/>
        <v>1</v>
      </c>
      <c r="E201" s="2">
        <f t="shared" si="26"/>
        <v>1</v>
      </c>
      <c r="F201" s="2">
        <f t="shared" si="22"/>
        <v>99</v>
      </c>
      <c r="G201" s="28">
        <f t="shared" si="23"/>
        <v>199</v>
      </c>
      <c r="H201" s="2">
        <f t="shared" si="27"/>
        <v>0</v>
      </c>
    </row>
    <row r="202" spans="1:8">
      <c r="A202" s="2">
        <v>200</v>
      </c>
      <c r="B202" s="2" t="s">
        <v>221</v>
      </c>
      <c r="C202" s="2">
        <f t="shared" si="24"/>
        <v>194</v>
      </c>
      <c r="D202" s="2">
        <f t="shared" si="25"/>
        <v>1</v>
      </c>
      <c r="E202" s="2">
        <f t="shared" si="26"/>
        <v>2</v>
      </c>
      <c r="F202" s="2"/>
      <c r="G202" s="28">
        <f t="shared" si="23"/>
        <v>200</v>
      </c>
      <c r="H202" s="2">
        <f t="shared" si="27"/>
        <v>0</v>
      </c>
    </row>
    <row r="203" spans="1:8">
      <c r="A203" s="2">
        <v>201</v>
      </c>
      <c r="B203" s="2" t="s">
        <v>222</v>
      </c>
      <c r="C203" s="2">
        <f t="shared" si="24"/>
        <v>194</v>
      </c>
      <c r="D203" s="2">
        <f t="shared" si="25"/>
        <v>1</v>
      </c>
      <c r="E203" s="2">
        <f t="shared" si="26"/>
        <v>2</v>
      </c>
      <c r="F203" s="2">
        <f t="shared" si="22"/>
        <v>1</v>
      </c>
      <c r="G203" s="28">
        <f t="shared" si="23"/>
        <v>201</v>
      </c>
      <c r="H203" s="2">
        <f t="shared" si="27"/>
        <v>0</v>
      </c>
    </row>
    <row r="204" spans="1:8">
      <c r="A204" s="2">
        <v>202</v>
      </c>
      <c r="B204" s="2" t="s">
        <v>223</v>
      </c>
      <c r="C204" s="2">
        <f t="shared" si="24"/>
        <v>194</v>
      </c>
      <c r="D204" s="2">
        <f t="shared" si="25"/>
        <v>1</v>
      </c>
      <c r="E204" s="2">
        <f t="shared" si="26"/>
        <v>2</v>
      </c>
      <c r="F204" s="2">
        <f t="shared" si="22"/>
        <v>2</v>
      </c>
      <c r="G204" s="28">
        <f t="shared" si="23"/>
        <v>202</v>
      </c>
      <c r="H204" s="2">
        <f t="shared" si="27"/>
        <v>0</v>
      </c>
    </row>
    <row r="205" spans="1:8">
      <c r="A205" s="2">
        <v>203</v>
      </c>
      <c r="B205" s="2" t="s">
        <v>224</v>
      </c>
      <c r="C205" s="2">
        <f t="shared" si="24"/>
        <v>194</v>
      </c>
      <c r="D205" s="2">
        <f t="shared" si="25"/>
        <v>1</v>
      </c>
      <c r="E205" s="2">
        <f t="shared" si="26"/>
        <v>2</v>
      </c>
      <c r="F205" s="2">
        <f t="shared" si="22"/>
        <v>3</v>
      </c>
      <c r="G205" s="28">
        <f t="shared" si="23"/>
        <v>203</v>
      </c>
      <c r="H205" s="2">
        <f t="shared" si="27"/>
        <v>0</v>
      </c>
    </row>
    <row r="206" spans="1:8">
      <c r="A206" s="2">
        <v>204</v>
      </c>
      <c r="B206" s="2" t="s">
        <v>225</v>
      </c>
      <c r="C206" s="2">
        <f t="shared" si="24"/>
        <v>194</v>
      </c>
      <c r="D206" s="2">
        <f t="shared" si="25"/>
        <v>1</v>
      </c>
      <c r="E206" s="2">
        <f t="shared" si="26"/>
        <v>2</v>
      </c>
      <c r="F206" s="2">
        <f t="shared" si="22"/>
        <v>4</v>
      </c>
      <c r="G206" s="28">
        <f t="shared" si="23"/>
        <v>204</v>
      </c>
      <c r="H206" s="2">
        <f t="shared" si="27"/>
        <v>0</v>
      </c>
    </row>
    <row r="207" spans="1:8">
      <c r="A207" s="2">
        <v>205</v>
      </c>
      <c r="B207" s="2" t="s">
        <v>226</v>
      </c>
      <c r="C207" s="2">
        <f t="shared" si="24"/>
        <v>194</v>
      </c>
      <c r="D207" s="2">
        <f t="shared" si="25"/>
        <v>1</v>
      </c>
      <c r="E207" s="2">
        <f t="shared" si="26"/>
        <v>2</v>
      </c>
      <c r="F207" s="2">
        <f t="shared" si="22"/>
        <v>5</v>
      </c>
      <c r="G207" s="28">
        <f t="shared" si="23"/>
        <v>205</v>
      </c>
      <c r="H207" s="2">
        <f t="shared" si="27"/>
        <v>0</v>
      </c>
    </row>
    <row r="208" spans="1:8">
      <c r="A208" s="2">
        <v>206</v>
      </c>
      <c r="B208" s="2" t="s">
        <v>227</v>
      </c>
      <c r="C208" s="2">
        <f t="shared" si="24"/>
        <v>194</v>
      </c>
      <c r="D208" s="2">
        <f t="shared" si="25"/>
        <v>1</v>
      </c>
      <c r="E208" s="2">
        <f t="shared" si="26"/>
        <v>2</v>
      </c>
      <c r="F208" s="2">
        <f t="shared" si="22"/>
        <v>6</v>
      </c>
      <c r="G208" s="28">
        <f t="shared" si="23"/>
        <v>206</v>
      </c>
      <c r="H208" s="2">
        <f t="shared" si="27"/>
        <v>0</v>
      </c>
    </row>
    <row r="209" spans="1:8">
      <c r="A209" s="2">
        <v>207</v>
      </c>
      <c r="B209" s="2" t="s">
        <v>228</v>
      </c>
      <c r="C209" s="2">
        <f t="shared" si="24"/>
        <v>194</v>
      </c>
      <c r="D209" s="2">
        <f t="shared" si="25"/>
        <v>1</v>
      </c>
      <c r="E209" s="2">
        <f t="shared" si="26"/>
        <v>2</v>
      </c>
      <c r="F209" s="2">
        <f t="shared" si="22"/>
        <v>7</v>
      </c>
      <c r="G209" s="28">
        <f t="shared" si="23"/>
        <v>207</v>
      </c>
      <c r="H209" s="2">
        <f t="shared" si="27"/>
        <v>0</v>
      </c>
    </row>
    <row r="210" spans="1:8">
      <c r="A210" s="2">
        <v>208</v>
      </c>
      <c r="B210" s="2" t="s">
        <v>229</v>
      </c>
      <c r="C210" s="2">
        <f t="shared" si="24"/>
        <v>194</v>
      </c>
      <c r="D210" s="2">
        <f t="shared" si="25"/>
        <v>1</v>
      </c>
      <c r="E210" s="2">
        <f t="shared" si="26"/>
        <v>2</v>
      </c>
      <c r="F210" s="2">
        <f t="shared" si="22"/>
        <v>8</v>
      </c>
      <c r="G210" s="28">
        <f t="shared" si="23"/>
        <v>208</v>
      </c>
      <c r="H210" s="2">
        <f t="shared" si="27"/>
        <v>0</v>
      </c>
    </row>
    <row r="211" spans="1:8">
      <c r="A211" s="2">
        <v>209</v>
      </c>
      <c r="B211" s="2" t="s">
        <v>230</v>
      </c>
      <c r="C211" s="2">
        <f t="shared" si="24"/>
        <v>194</v>
      </c>
      <c r="D211" s="2">
        <f t="shared" si="25"/>
        <v>1</v>
      </c>
      <c r="E211" s="2">
        <f t="shared" si="26"/>
        <v>2</v>
      </c>
      <c r="F211" s="2">
        <f t="shared" si="22"/>
        <v>9</v>
      </c>
      <c r="G211" s="28">
        <f t="shared" si="23"/>
        <v>209</v>
      </c>
      <c r="H211" s="2">
        <f t="shared" si="27"/>
        <v>0</v>
      </c>
    </row>
    <row r="212" spans="1:8">
      <c r="A212" s="2">
        <v>210</v>
      </c>
      <c r="B212" s="2" t="s">
        <v>231</v>
      </c>
      <c r="C212" s="2">
        <f t="shared" si="24"/>
        <v>194</v>
      </c>
      <c r="D212" s="2">
        <f t="shared" si="25"/>
        <v>1</v>
      </c>
      <c r="E212" s="2">
        <f t="shared" si="26"/>
        <v>2</v>
      </c>
      <c r="F212" s="2">
        <f t="shared" ref="F212:F258" si="28">HEX2DEC(MID(B212,5,2))-1</f>
        <v>10</v>
      </c>
      <c r="G212" s="28">
        <f t="shared" si="23"/>
        <v>210</v>
      </c>
      <c r="H212" s="2">
        <f t="shared" si="27"/>
        <v>0</v>
      </c>
    </row>
    <row r="213" spans="1:8">
      <c r="A213" s="2">
        <v>211</v>
      </c>
      <c r="B213" s="2" t="s">
        <v>232</v>
      </c>
      <c r="C213" s="2">
        <f t="shared" si="24"/>
        <v>194</v>
      </c>
      <c r="D213" s="2">
        <f t="shared" si="25"/>
        <v>1</v>
      </c>
      <c r="E213" s="2">
        <f t="shared" si="26"/>
        <v>2</v>
      </c>
      <c r="F213" s="2">
        <f t="shared" si="28"/>
        <v>11</v>
      </c>
      <c r="G213" s="28">
        <f t="shared" si="23"/>
        <v>211</v>
      </c>
      <c r="H213" s="2">
        <f t="shared" si="27"/>
        <v>0</v>
      </c>
    </row>
    <row r="214" spans="1:8">
      <c r="A214" s="2">
        <v>212</v>
      </c>
      <c r="B214" s="2" t="s">
        <v>233</v>
      </c>
      <c r="C214" s="2">
        <f t="shared" si="24"/>
        <v>194</v>
      </c>
      <c r="D214" s="2">
        <f t="shared" si="25"/>
        <v>1</v>
      </c>
      <c r="E214" s="2">
        <f t="shared" si="26"/>
        <v>2</v>
      </c>
      <c r="F214" s="2">
        <f t="shared" si="28"/>
        <v>12</v>
      </c>
      <c r="G214" s="28">
        <f t="shared" si="23"/>
        <v>212</v>
      </c>
      <c r="H214" s="2">
        <f t="shared" si="27"/>
        <v>0</v>
      </c>
    </row>
    <row r="215" spans="1:8">
      <c r="A215" s="2">
        <v>213</v>
      </c>
      <c r="B215" s="2" t="s">
        <v>234</v>
      </c>
      <c r="C215" s="2">
        <f t="shared" si="24"/>
        <v>194</v>
      </c>
      <c r="D215" s="2">
        <f t="shared" si="25"/>
        <v>1</v>
      </c>
      <c r="E215" s="2">
        <f t="shared" si="26"/>
        <v>2</v>
      </c>
      <c r="F215" s="2">
        <f t="shared" si="28"/>
        <v>13</v>
      </c>
      <c r="G215" s="28">
        <f t="shared" si="23"/>
        <v>213</v>
      </c>
      <c r="H215" s="2">
        <f t="shared" si="27"/>
        <v>0</v>
      </c>
    </row>
    <row r="216" spans="1:8">
      <c r="A216" s="2">
        <v>214</v>
      </c>
      <c r="B216" s="2" t="s">
        <v>235</v>
      </c>
      <c r="C216" s="2">
        <f t="shared" si="24"/>
        <v>194</v>
      </c>
      <c r="D216" s="2">
        <f t="shared" si="25"/>
        <v>1</v>
      </c>
      <c r="E216" s="2">
        <f t="shared" si="26"/>
        <v>2</v>
      </c>
      <c r="F216" s="2">
        <f t="shared" si="28"/>
        <v>14</v>
      </c>
      <c r="G216" s="28">
        <f t="shared" si="23"/>
        <v>214</v>
      </c>
      <c r="H216" s="2">
        <f t="shared" si="27"/>
        <v>0</v>
      </c>
    </row>
    <row r="217" spans="1:8">
      <c r="A217" s="2">
        <v>215</v>
      </c>
      <c r="B217" s="2" t="s">
        <v>236</v>
      </c>
      <c r="C217" s="2">
        <f t="shared" si="24"/>
        <v>194</v>
      </c>
      <c r="D217" s="2">
        <f t="shared" si="25"/>
        <v>1</v>
      </c>
      <c r="E217" s="2">
        <f t="shared" si="26"/>
        <v>2</v>
      </c>
      <c r="F217" s="2">
        <f t="shared" si="28"/>
        <v>15</v>
      </c>
      <c r="G217" s="28">
        <f t="shared" si="23"/>
        <v>215</v>
      </c>
      <c r="H217" s="2">
        <f t="shared" si="27"/>
        <v>0</v>
      </c>
    </row>
    <row r="218" spans="1:8">
      <c r="A218" s="2">
        <v>216</v>
      </c>
      <c r="B218" s="2" t="s">
        <v>237</v>
      </c>
      <c r="C218" s="2">
        <f t="shared" si="24"/>
        <v>194</v>
      </c>
      <c r="D218" s="2">
        <f t="shared" si="25"/>
        <v>1</v>
      </c>
      <c r="E218" s="2">
        <f t="shared" si="26"/>
        <v>2</v>
      </c>
      <c r="F218" s="2">
        <f t="shared" si="28"/>
        <v>16</v>
      </c>
      <c r="G218" s="28">
        <f t="shared" si="23"/>
        <v>216</v>
      </c>
      <c r="H218" s="2">
        <f t="shared" si="27"/>
        <v>0</v>
      </c>
    </row>
    <row r="219" spans="1:8">
      <c r="A219" s="2">
        <v>217</v>
      </c>
      <c r="B219" s="2" t="s">
        <v>238</v>
      </c>
      <c r="C219" s="2">
        <f t="shared" si="24"/>
        <v>194</v>
      </c>
      <c r="D219" s="2">
        <f t="shared" si="25"/>
        <v>1</v>
      </c>
      <c r="E219" s="2">
        <f t="shared" si="26"/>
        <v>2</v>
      </c>
      <c r="F219" s="2">
        <f t="shared" si="28"/>
        <v>17</v>
      </c>
      <c r="G219" s="28">
        <f t="shared" si="23"/>
        <v>217</v>
      </c>
      <c r="H219" s="2">
        <f t="shared" si="27"/>
        <v>0</v>
      </c>
    </row>
    <row r="220" spans="1:8">
      <c r="A220" s="2">
        <v>218</v>
      </c>
      <c r="B220" s="2" t="s">
        <v>239</v>
      </c>
      <c r="C220" s="2">
        <f t="shared" si="24"/>
        <v>194</v>
      </c>
      <c r="D220" s="2">
        <f t="shared" si="25"/>
        <v>1</v>
      </c>
      <c r="E220" s="2">
        <f t="shared" si="26"/>
        <v>2</v>
      </c>
      <c r="F220" s="2">
        <f t="shared" si="28"/>
        <v>18</v>
      </c>
      <c r="G220" s="28">
        <f t="shared" si="23"/>
        <v>218</v>
      </c>
      <c r="H220" s="2">
        <f t="shared" si="27"/>
        <v>0</v>
      </c>
    </row>
    <row r="221" spans="1:8">
      <c r="A221" s="2">
        <v>219</v>
      </c>
      <c r="B221" s="2" t="s">
        <v>240</v>
      </c>
      <c r="C221" s="2">
        <f t="shared" si="24"/>
        <v>194</v>
      </c>
      <c r="D221" s="2">
        <f t="shared" si="25"/>
        <v>1</v>
      </c>
      <c r="E221" s="2">
        <f t="shared" si="26"/>
        <v>2</v>
      </c>
      <c r="F221" s="2">
        <f t="shared" si="28"/>
        <v>19</v>
      </c>
      <c r="G221" s="28">
        <f t="shared" si="23"/>
        <v>219</v>
      </c>
      <c r="H221" s="2">
        <f t="shared" si="27"/>
        <v>0</v>
      </c>
    </row>
    <row r="222" spans="1:8">
      <c r="A222" s="2">
        <v>220</v>
      </c>
      <c r="B222" s="2" t="s">
        <v>241</v>
      </c>
      <c r="C222" s="2">
        <f t="shared" si="24"/>
        <v>194</v>
      </c>
      <c r="D222" s="2">
        <f t="shared" si="25"/>
        <v>1</v>
      </c>
      <c r="E222" s="2">
        <f t="shared" si="26"/>
        <v>2</v>
      </c>
      <c r="F222" s="2">
        <f t="shared" si="28"/>
        <v>20</v>
      </c>
      <c r="G222" s="28">
        <f t="shared" si="23"/>
        <v>220</v>
      </c>
      <c r="H222" s="2">
        <f t="shared" si="27"/>
        <v>0</v>
      </c>
    </row>
    <row r="223" spans="1:8">
      <c r="A223" s="2">
        <v>221</v>
      </c>
      <c r="B223" s="2" t="s">
        <v>242</v>
      </c>
      <c r="C223" s="2">
        <f t="shared" si="24"/>
        <v>194</v>
      </c>
      <c r="D223" s="2">
        <f t="shared" si="25"/>
        <v>1</v>
      </c>
      <c r="E223" s="2">
        <f t="shared" si="26"/>
        <v>2</v>
      </c>
      <c r="F223" s="2">
        <f t="shared" si="28"/>
        <v>21</v>
      </c>
      <c r="G223" s="28">
        <f t="shared" si="23"/>
        <v>221</v>
      </c>
      <c r="H223" s="2">
        <f t="shared" si="27"/>
        <v>0</v>
      </c>
    </row>
    <row r="224" spans="1:8">
      <c r="A224" s="2">
        <v>222</v>
      </c>
      <c r="B224" s="2" t="s">
        <v>243</v>
      </c>
      <c r="C224" s="2">
        <f t="shared" si="24"/>
        <v>194</v>
      </c>
      <c r="D224" s="2">
        <f t="shared" si="25"/>
        <v>1</v>
      </c>
      <c r="E224" s="2">
        <f t="shared" si="26"/>
        <v>2</v>
      </c>
      <c r="F224" s="2">
        <f t="shared" si="28"/>
        <v>22</v>
      </c>
      <c r="G224" s="28">
        <f t="shared" ref="G224:G258" si="29">E224*(100^(D224-0))+F224*(100^(D224-1))</f>
        <v>222</v>
      </c>
      <c r="H224" s="2">
        <f t="shared" si="27"/>
        <v>0</v>
      </c>
    </row>
    <row r="225" spans="1:8">
      <c r="A225" s="2">
        <v>223</v>
      </c>
      <c r="B225" s="2" t="s">
        <v>244</v>
      </c>
      <c r="C225" s="2">
        <f t="shared" si="24"/>
        <v>194</v>
      </c>
      <c r="D225" s="2">
        <f t="shared" si="25"/>
        <v>1</v>
      </c>
      <c r="E225" s="2">
        <f t="shared" si="26"/>
        <v>2</v>
      </c>
      <c r="F225" s="2">
        <f t="shared" si="28"/>
        <v>23</v>
      </c>
      <c r="G225" s="28">
        <f t="shared" si="29"/>
        <v>223</v>
      </c>
      <c r="H225" s="2">
        <f t="shared" si="27"/>
        <v>0</v>
      </c>
    </row>
    <row r="226" spans="1:8">
      <c r="A226" s="2">
        <v>224</v>
      </c>
      <c r="B226" s="2" t="s">
        <v>245</v>
      </c>
      <c r="C226" s="2">
        <f t="shared" si="24"/>
        <v>194</v>
      </c>
      <c r="D226" s="2">
        <f t="shared" si="25"/>
        <v>1</v>
      </c>
      <c r="E226" s="2">
        <f t="shared" si="26"/>
        <v>2</v>
      </c>
      <c r="F226" s="2">
        <f t="shared" si="28"/>
        <v>24</v>
      </c>
      <c r="G226" s="28">
        <f t="shared" si="29"/>
        <v>224</v>
      </c>
      <c r="H226" s="2">
        <f t="shared" si="27"/>
        <v>0</v>
      </c>
    </row>
    <row r="227" spans="1:8">
      <c r="A227" s="2">
        <v>225</v>
      </c>
      <c r="B227" s="2" t="s">
        <v>246</v>
      </c>
      <c r="C227" s="2">
        <f t="shared" si="24"/>
        <v>194</v>
      </c>
      <c r="D227" s="2">
        <f t="shared" si="25"/>
        <v>1</v>
      </c>
      <c r="E227" s="2">
        <f t="shared" si="26"/>
        <v>2</v>
      </c>
      <c r="F227" s="2">
        <f t="shared" si="28"/>
        <v>25</v>
      </c>
      <c r="G227" s="28">
        <f t="shared" si="29"/>
        <v>225</v>
      </c>
      <c r="H227" s="2">
        <f t="shared" si="27"/>
        <v>0</v>
      </c>
    </row>
    <row r="228" spans="1:8">
      <c r="A228" s="2">
        <v>226</v>
      </c>
      <c r="B228" s="2" t="s">
        <v>247</v>
      </c>
      <c r="C228" s="2">
        <f t="shared" si="24"/>
        <v>194</v>
      </c>
      <c r="D228" s="2">
        <f t="shared" si="25"/>
        <v>1</v>
      </c>
      <c r="E228" s="2">
        <f t="shared" si="26"/>
        <v>2</v>
      </c>
      <c r="F228" s="2">
        <f t="shared" si="28"/>
        <v>26</v>
      </c>
      <c r="G228" s="28">
        <f t="shared" si="29"/>
        <v>226</v>
      </c>
      <c r="H228" s="2">
        <f t="shared" si="27"/>
        <v>0</v>
      </c>
    </row>
    <row r="229" spans="1:8">
      <c r="A229" s="2">
        <v>227</v>
      </c>
      <c r="B229" s="2" t="s">
        <v>248</v>
      </c>
      <c r="C229" s="2">
        <f t="shared" si="24"/>
        <v>194</v>
      </c>
      <c r="D229" s="2">
        <f t="shared" si="25"/>
        <v>1</v>
      </c>
      <c r="E229" s="2">
        <f t="shared" si="26"/>
        <v>2</v>
      </c>
      <c r="F229" s="2">
        <f t="shared" si="28"/>
        <v>27</v>
      </c>
      <c r="G229" s="28">
        <f t="shared" si="29"/>
        <v>227</v>
      </c>
      <c r="H229" s="2">
        <f t="shared" si="27"/>
        <v>0</v>
      </c>
    </row>
    <row r="230" spans="1:8">
      <c r="A230" s="2">
        <v>228</v>
      </c>
      <c r="B230" s="2" t="s">
        <v>249</v>
      </c>
      <c r="C230" s="2">
        <f t="shared" si="24"/>
        <v>194</v>
      </c>
      <c r="D230" s="2">
        <f t="shared" si="25"/>
        <v>1</v>
      </c>
      <c r="E230" s="2">
        <f t="shared" si="26"/>
        <v>2</v>
      </c>
      <c r="F230" s="2">
        <f t="shared" si="28"/>
        <v>28</v>
      </c>
      <c r="G230" s="28">
        <f t="shared" si="29"/>
        <v>228</v>
      </c>
      <c r="H230" s="2">
        <f t="shared" si="27"/>
        <v>0</v>
      </c>
    </row>
    <row r="231" spans="1:8">
      <c r="A231" s="2">
        <v>229</v>
      </c>
      <c r="B231" s="2" t="s">
        <v>250</v>
      </c>
      <c r="C231" s="2">
        <f t="shared" si="24"/>
        <v>194</v>
      </c>
      <c r="D231" s="2">
        <f t="shared" si="25"/>
        <v>1</v>
      </c>
      <c r="E231" s="2">
        <f t="shared" si="26"/>
        <v>2</v>
      </c>
      <c r="F231" s="2">
        <f t="shared" si="28"/>
        <v>29</v>
      </c>
      <c r="G231" s="28">
        <f t="shared" si="29"/>
        <v>229</v>
      </c>
      <c r="H231" s="2">
        <f t="shared" si="27"/>
        <v>0</v>
      </c>
    </row>
    <row r="232" spans="1:8">
      <c r="A232" s="2">
        <v>230</v>
      </c>
      <c r="B232" s="2" t="s">
        <v>251</v>
      </c>
      <c r="C232" s="2">
        <f t="shared" si="24"/>
        <v>194</v>
      </c>
      <c r="D232" s="2">
        <f t="shared" si="25"/>
        <v>1</v>
      </c>
      <c r="E232" s="2">
        <f t="shared" si="26"/>
        <v>2</v>
      </c>
      <c r="F232" s="2">
        <f t="shared" si="28"/>
        <v>30</v>
      </c>
      <c r="G232" s="28">
        <f t="shared" si="29"/>
        <v>230</v>
      </c>
      <c r="H232" s="2">
        <f t="shared" si="27"/>
        <v>0</v>
      </c>
    </row>
    <row r="233" spans="1:8">
      <c r="A233" s="2">
        <v>231</v>
      </c>
      <c r="B233" s="2" t="s">
        <v>252</v>
      </c>
      <c r="C233" s="2">
        <f t="shared" si="24"/>
        <v>194</v>
      </c>
      <c r="D233" s="2">
        <f t="shared" si="25"/>
        <v>1</v>
      </c>
      <c r="E233" s="2">
        <f t="shared" si="26"/>
        <v>2</v>
      </c>
      <c r="F233" s="2">
        <f t="shared" si="28"/>
        <v>31</v>
      </c>
      <c r="G233" s="28">
        <f t="shared" si="29"/>
        <v>231</v>
      </c>
      <c r="H233" s="2">
        <f t="shared" si="27"/>
        <v>0</v>
      </c>
    </row>
    <row r="234" spans="1:8">
      <c r="A234" s="2">
        <v>232</v>
      </c>
      <c r="B234" s="2" t="s">
        <v>253</v>
      </c>
      <c r="C234" s="2">
        <f t="shared" si="24"/>
        <v>194</v>
      </c>
      <c r="D234" s="2">
        <f t="shared" si="25"/>
        <v>1</v>
      </c>
      <c r="E234" s="2">
        <f t="shared" si="26"/>
        <v>2</v>
      </c>
      <c r="F234" s="2">
        <f t="shared" si="28"/>
        <v>32</v>
      </c>
      <c r="G234" s="28">
        <f t="shared" si="29"/>
        <v>232</v>
      </c>
      <c r="H234" s="2">
        <f t="shared" si="27"/>
        <v>0</v>
      </c>
    </row>
    <row r="235" spans="1:8">
      <c r="A235" s="2">
        <v>233</v>
      </c>
      <c r="B235" s="2" t="s">
        <v>254</v>
      </c>
      <c r="C235" s="2">
        <f t="shared" si="24"/>
        <v>194</v>
      </c>
      <c r="D235" s="2">
        <f t="shared" si="25"/>
        <v>1</v>
      </c>
      <c r="E235" s="2">
        <f t="shared" si="26"/>
        <v>2</v>
      </c>
      <c r="F235" s="2">
        <f t="shared" si="28"/>
        <v>33</v>
      </c>
      <c r="G235" s="28">
        <f t="shared" si="29"/>
        <v>233</v>
      </c>
      <c r="H235" s="2">
        <f t="shared" si="27"/>
        <v>0</v>
      </c>
    </row>
    <row r="236" spans="1:8">
      <c r="A236" s="2">
        <v>234</v>
      </c>
      <c r="B236" s="2" t="s">
        <v>255</v>
      </c>
      <c r="C236" s="2">
        <f t="shared" si="24"/>
        <v>194</v>
      </c>
      <c r="D236" s="2">
        <f t="shared" si="25"/>
        <v>1</v>
      </c>
      <c r="E236" s="2">
        <f t="shared" si="26"/>
        <v>2</v>
      </c>
      <c r="F236" s="2">
        <f t="shared" si="28"/>
        <v>34</v>
      </c>
      <c r="G236" s="28">
        <f t="shared" si="29"/>
        <v>234</v>
      </c>
      <c r="H236" s="2">
        <f t="shared" si="27"/>
        <v>0</v>
      </c>
    </row>
    <row r="237" spans="1:8">
      <c r="A237" s="2">
        <v>235</v>
      </c>
      <c r="B237" s="2" t="s">
        <v>256</v>
      </c>
      <c r="C237" s="2">
        <f t="shared" si="24"/>
        <v>194</v>
      </c>
      <c r="D237" s="2">
        <f t="shared" si="25"/>
        <v>1</v>
      </c>
      <c r="E237" s="2">
        <f t="shared" si="26"/>
        <v>2</v>
      </c>
      <c r="F237" s="2">
        <f t="shared" si="28"/>
        <v>35</v>
      </c>
      <c r="G237" s="28">
        <f t="shared" si="29"/>
        <v>235</v>
      </c>
      <c r="H237" s="2">
        <f t="shared" si="27"/>
        <v>0</v>
      </c>
    </row>
    <row r="238" spans="1:8">
      <c r="A238" s="2">
        <v>236</v>
      </c>
      <c r="B238" s="2" t="s">
        <v>257</v>
      </c>
      <c r="C238" s="2">
        <f t="shared" si="24"/>
        <v>194</v>
      </c>
      <c r="D238" s="2">
        <f t="shared" si="25"/>
        <v>1</v>
      </c>
      <c r="E238" s="2">
        <f t="shared" si="26"/>
        <v>2</v>
      </c>
      <c r="F238" s="2">
        <f t="shared" si="28"/>
        <v>36</v>
      </c>
      <c r="G238" s="28">
        <f t="shared" si="29"/>
        <v>236</v>
      </c>
      <c r="H238" s="2">
        <f t="shared" si="27"/>
        <v>0</v>
      </c>
    </row>
    <row r="239" spans="1:8">
      <c r="A239" s="2">
        <v>237</v>
      </c>
      <c r="B239" s="2" t="s">
        <v>258</v>
      </c>
      <c r="C239" s="2">
        <f t="shared" si="24"/>
        <v>194</v>
      </c>
      <c r="D239" s="2">
        <f t="shared" si="25"/>
        <v>1</v>
      </c>
      <c r="E239" s="2">
        <f t="shared" si="26"/>
        <v>2</v>
      </c>
      <c r="F239" s="2">
        <f t="shared" si="28"/>
        <v>37</v>
      </c>
      <c r="G239" s="28">
        <f t="shared" si="29"/>
        <v>237</v>
      </c>
      <c r="H239" s="2">
        <f t="shared" si="27"/>
        <v>0</v>
      </c>
    </row>
    <row r="240" spans="1:8">
      <c r="A240" s="2">
        <v>238</v>
      </c>
      <c r="B240" s="2" t="s">
        <v>259</v>
      </c>
      <c r="C240" s="2">
        <f t="shared" si="24"/>
        <v>194</v>
      </c>
      <c r="D240" s="2">
        <f t="shared" si="25"/>
        <v>1</v>
      </c>
      <c r="E240" s="2">
        <f t="shared" si="26"/>
        <v>2</v>
      </c>
      <c r="F240" s="2">
        <f t="shared" si="28"/>
        <v>38</v>
      </c>
      <c r="G240" s="28">
        <f t="shared" si="29"/>
        <v>238</v>
      </c>
      <c r="H240" s="2">
        <f t="shared" si="27"/>
        <v>0</v>
      </c>
    </row>
    <row r="241" spans="1:8">
      <c r="A241" s="2">
        <v>239</v>
      </c>
      <c r="B241" s="2" t="s">
        <v>260</v>
      </c>
      <c r="C241" s="2">
        <f t="shared" si="24"/>
        <v>194</v>
      </c>
      <c r="D241" s="2">
        <f t="shared" si="25"/>
        <v>1</v>
      </c>
      <c r="E241" s="2">
        <f t="shared" si="26"/>
        <v>2</v>
      </c>
      <c r="F241" s="2">
        <f t="shared" si="28"/>
        <v>39</v>
      </c>
      <c r="G241" s="28">
        <f t="shared" si="29"/>
        <v>239</v>
      </c>
      <c r="H241" s="2">
        <f t="shared" si="27"/>
        <v>0</v>
      </c>
    </row>
    <row r="242" spans="1:8">
      <c r="A242" s="2">
        <v>240</v>
      </c>
      <c r="B242" s="2" t="s">
        <v>261</v>
      </c>
      <c r="C242" s="2">
        <f t="shared" si="24"/>
        <v>194</v>
      </c>
      <c r="D242" s="2">
        <f t="shared" si="25"/>
        <v>1</v>
      </c>
      <c r="E242" s="2">
        <f t="shared" si="26"/>
        <v>2</v>
      </c>
      <c r="F242" s="2">
        <f t="shared" si="28"/>
        <v>40</v>
      </c>
      <c r="G242" s="28">
        <f t="shared" si="29"/>
        <v>240</v>
      </c>
      <c r="H242" s="2">
        <f t="shared" si="27"/>
        <v>0</v>
      </c>
    </row>
    <row r="243" spans="1:8">
      <c r="A243" s="2">
        <v>241</v>
      </c>
      <c r="B243" s="2" t="s">
        <v>262</v>
      </c>
      <c r="C243" s="2">
        <f t="shared" si="24"/>
        <v>194</v>
      </c>
      <c r="D243" s="2">
        <f t="shared" si="25"/>
        <v>1</v>
      </c>
      <c r="E243" s="2">
        <f t="shared" si="26"/>
        <v>2</v>
      </c>
      <c r="F243" s="2">
        <f t="shared" si="28"/>
        <v>41</v>
      </c>
      <c r="G243" s="28">
        <f t="shared" si="29"/>
        <v>241</v>
      </c>
      <c r="H243" s="2">
        <f t="shared" si="27"/>
        <v>0</v>
      </c>
    </row>
    <row r="244" spans="1:8">
      <c r="A244" s="2">
        <v>242</v>
      </c>
      <c r="B244" s="2" t="s">
        <v>263</v>
      </c>
      <c r="C244" s="2">
        <f t="shared" si="24"/>
        <v>194</v>
      </c>
      <c r="D244" s="2">
        <f t="shared" si="25"/>
        <v>1</v>
      </c>
      <c r="E244" s="2">
        <f t="shared" si="26"/>
        <v>2</v>
      </c>
      <c r="F244" s="2">
        <f t="shared" si="28"/>
        <v>42</v>
      </c>
      <c r="G244" s="28">
        <f t="shared" si="29"/>
        <v>242</v>
      </c>
      <c r="H244" s="2">
        <f t="shared" si="27"/>
        <v>0</v>
      </c>
    </row>
    <row r="245" spans="1:8">
      <c r="A245" s="2">
        <v>243</v>
      </c>
      <c r="B245" s="2" t="s">
        <v>264</v>
      </c>
      <c r="C245" s="2">
        <f t="shared" si="24"/>
        <v>194</v>
      </c>
      <c r="D245" s="2">
        <f t="shared" si="25"/>
        <v>1</v>
      </c>
      <c r="E245" s="2">
        <f t="shared" si="26"/>
        <v>2</v>
      </c>
      <c r="F245" s="2">
        <f t="shared" si="28"/>
        <v>43</v>
      </c>
      <c r="G245" s="28">
        <f t="shared" si="29"/>
        <v>243</v>
      </c>
      <c r="H245" s="2">
        <f t="shared" si="27"/>
        <v>0</v>
      </c>
    </row>
    <row r="246" spans="1:8">
      <c r="A246" s="2">
        <v>244</v>
      </c>
      <c r="B246" s="2" t="s">
        <v>265</v>
      </c>
      <c r="C246" s="2">
        <f t="shared" si="24"/>
        <v>194</v>
      </c>
      <c r="D246" s="2">
        <f t="shared" si="25"/>
        <v>1</v>
      </c>
      <c r="E246" s="2">
        <f t="shared" si="26"/>
        <v>2</v>
      </c>
      <c r="F246" s="2">
        <f t="shared" si="28"/>
        <v>44</v>
      </c>
      <c r="G246" s="28">
        <f t="shared" si="29"/>
        <v>244</v>
      </c>
      <c r="H246" s="2">
        <f t="shared" si="27"/>
        <v>0</v>
      </c>
    </row>
    <row r="247" spans="1:8">
      <c r="A247" s="2">
        <v>245</v>
      </c>
      <c r="B247" s="2" t="s">
        <v>266</v>
      </c>
      <c r="C247" s="2">
        <f t="shared" si="24"/>
        <v>194</v>
      </c>
      <c r="D247" s="2">
        <f t="shared" si="25"/>
        <v>1</v>
      </c>
      <c r="E247" s="2">
        <f t="shared" si="26"/>
        <v>2</v>
      </c>
      <c r="F247" s="2">
        <f t="shared" si="28"/>
        <v>45</v>
      </c>
      <c r="G247" s="28">
        <f t="shared" si="29"/>
        <v>245</v>
      </c>
      <c r="H247" s="2">
        <f t="shared" si="27"/>
        <v>0</v>
      </c>
    </row>
    <row r="248" spans="1:8">
      <c r="A248" s="2">
        <v>246</v>
      </c>
      <c r="B248" s="2" t="s">
        <v>267</v>
      </c>
      <c r="C248" s="2">
        <f t="shared" si="24"/>
        <v>194</v>
      </c>
      <c r="D248" s="2">
        <f t="shared" si="25"/>
        <v>1</v>
      </c>
      <c r="E248" s="2">
        <f t="shared" si="26"/>
        <v>2</v>
      </c>
      <c r="F248" s="2">
        <f t="shared" si="28"/>
        <v>46</v>
      </c>
      <c r="G248" s="28">
        <f t="shared" si="29"/>
        <v>246</v>
      </c>
      <c r="H248" s="2">
        <f t="shared" si="27"/>
        <v>0</v>
      </c>
    </row>
    <row r="249" spans="1:8">
      <c r="A249" s="2">
        <v>247</v>
      </c>
      <c r="B249" s="2" t="s">
        <v>268</v>
      </c>
      <c r="C249" s="2">
        <f t="shared" si="24"/>
        <v>194</v>
      </c>
      <c r="D249" s="2">
        <f t="shared" si="25"/>
        <v>1</v>
      </c>
      <c r="E249" s="2">
        <f t="shared" si="26"/>
        <v>2</v>
      </c>
      <c r="F249" s="2">
        <f t="shared" si="28"/>
        <v>47</v>
      </c>
      <c r="G249" s="28">
        <f t="shared" si="29"/>
        <v>247</v>
      </c>
      <c r="H249" s="2">
        <f t="shared" si="27"/>
        <v>0</v>
      </c>
    </row>
    <row r="250" spans="1:8">
      <c r="A250" s="2">
        <v>248</v>
      </c>
      <c r="B250" s="2" t="s">
        <v>269</v>
      </c>
      <c r="C250" s="2">
        <f t="shared" si="24"/>
        <v>194</v>
      </c>
      <c r="D250" s="2">
        <f t="shared" si="25"/>
        <v>1</v>
      </c>
      <c r="E250" s="2">
        <f t="shared" si="26"/>
        <v>2</v>
      </c>
      <c r="F250" s="2">
        <f t="shared" si="28"/>
        <v>48</v>
      </c>
      <c r="G250" s="28">
        <f t="shared" si="29"/>
        <v>248</v>
      </c>
      <c r="H250" s="2">
        <f t="shared" si="27"/>
        <v>0</v>
      </c>
    </row>
    <row r="251" spans="1:8">
      <c r="A251" s="2">
        <v>249</v>
      </c>
      <c r="B251" s="2" t="s">
        <v>270</v>
      </c>
      <c r="C251" s="2">
        <f t="shared" si="24"/>
        <v>194</v>
      </c>
      <c r="D251" s="2">
        <f t="shared" si="25"/>
        <v>1</v>
      </c>
      <c r="E251" s="2">
        <f t="shared" si="26"/>
        <v>2</v>
      </c>
      <c r="F251" s="2">
        <f t="shared" si="28"/>
        <v>49</v>
      </c>
      <c r="G251" s="28">
        <f t="shared" si="29"/>
        <v>249</v>
      </c>
      <c r="H251" s="2">
        <f t="shared" si="27"/>
        <v>0</v>
      </c>
    </row>
    <row r="252" spans="1:8">
      <c r="A252" s="2">
        <v>250</v>
      </c>
      <c r="B252" s="2" t="s">
        <v>271</v>
      </c>
      <c r="C252" s="2">
        <f t="shared" si="24"/>
        <v>194</v>
      </c>
      <c r="D252" s="2">
        <f t="shared" si="25"/>
        <v>1</v>
      </c>
      <c r="E252" s="2">
        <f t="shared" si="26"/>
        <v>2</v>
      </c>
      <c r="F252" s="2">
        <f t="shared" si="28"/>
        <v>50</v>
      </c>
      <c r="G252" s="28">
        <f t="shared" si="29"/>
        <v>250</v>
      </c>
      <c r="H252" s="2">
        <f t="shared" si="27"/>
        <v>0</v>
      </c>
    </row>
    <row r="253" spans="1:8">
      <c r="A253" s="2">
        <v>251</v>
      </c>
      <c r="B253" s="2" t="s">
        <v>272</v>
      </c>
      <c r="C253" s="2">
        <f t="shared" si="24"/>
        <v>194</v>
      </c>
      <c r="D253" s="2">
        <f t="shared" si="25"/>
        <v>1</v>
      </c>
      <c r="E253" s="2">
        <f t="shared" si="26"/>
        <v>2</v>
      </c>
      <c r="F253" s="2">
        <f t="shared" si="28"/>
        <v>51</v>
      </c>
      <c r="G253" s="28">
        <f t="shared" si="29"/>
        <v>251</v>
      </c>
      <c r="H253" s="2">
        <f t="shared" si="27"/>
        <v>0</v>
      </c>
    </row>
    <row r="254" spans="1:8">
      <c r="A254" s="2">
        <v>252</v>
      </c>
      <c r="B254" s="2" t="s">
        <v>273</v>
      </c>
      <c r="C254" s="2">
        <f t="shared" si="24"/>
        <v>194</v>
      </c>
      <c r="D254" s="2">
        <f t="shared" si="25"/>
        <v>1</v>
      </c>
      <c r="E254" s="2">
        <f t="shared" si="26"/>
        <v>2</v>
      </c>
      <c r="F254" s="2">
        <f t="shared" si="28"/>
        <v>52</v>
      </c>
      <c r="G254" s="28">
        <f t="shared" si="29"/>
        <v>252</v>
      </c>
      <c r="H254" s="2">
        <f t="shared" si="27"/>
        <v>0</v>
      </c>
    </row>
    <row r="255" spans="1:8">
      <c r="A255" s="2">
        <v>253</v>
      </c>
      <c r="B255" s="2" t="s">
        <v>274</v>
      </c>
      <c r="C255" s="2">
        <f t="shared" si="24"/>
        <v>194</v>
      </c>
      <c r="D255" s="2">
        <f t="shared" si="25"/>
        <v>1</v>
      </c>
      <c r="E255" s="2">
        <f t="shared" si="26"/>
        <v>2</v>
      </c>
      <c r="F255" s="2">
        <f t="shared" si="28"/>
        <v>53</v>
      </c>
      <c r="G255" s="28">
        <f t="shared" si="29"/>
        <v>253</v>
      </c>
      <c r="H255" s="2">
        <f t="shared" si="27"/>
        <v>0</v>
      </c>
    </row>
    <row r="256" spans="1:8">
      <c r="A256" s="2">
        <v>254</v>
      </c>
      <c r="B256" s="2" t="s">
        <v>275</v>
      </c>
      <c r="C256" s="2">
        <f t="shared" si="24"/>
        <v>194</v>
      </c>
      <c r="D256" s="2">
        <f t="shared" si="25"/>
        <v>1</v>
      </c>
      <c r="E256" s="2">
        <f t="shared" si="26"/>
        <v>2</v>
      </c>
      <c r="F256" s="2">
        <f t="shared" si="28"/>
        <v>54</v>
      </c>
      <c r="G256" s="28">
        <f t="shared" si="29"/>
        <v>254</v>
      </c>
      <c r="H256" s="2">
        <f t="shared" si="27"/>
        <v>0</v>
      </c>
    </row>
    <row r="257" spans="1:8">
      <c r="A257" s="2">
        <v>255</v>
      </c>
      <c r="B257" s="2" t="s">
        <v>276</v>
      </c>
      <c r="C257" s="2">
        <f t="shared" si="24"/>
        <v>194</v>
      </c>
      <c r="D257" s="2">
        <f t="shared" si="25"/>
        <v>1</v>
      </c>
      <c r="E257" s="2">
        <f t="shared" si="26"/>
        <v>2</v>
      </c>
      <c r="F257" s="2">
        <f t="shared" si="28"/>
        <v>55</v>
      </c>
      <c r="G257" s="28">
        <f t="shared" si="29"/>
        <v>255</v>
      </c>
      <c r="H257" s="2">
        <f t="shared" si="27"/>
        <v>0</v>
      </c>
    </row>
    <row r="258" spans="1:8">
      <c r="A258" s="2">
        <v>1.1</v>
      </c>
      <c r="B258" s="2" t="s">
        <v>277</v>
      </c>
      <c r="C258" s="2">
        <f t="shared" si="24"/>
        <v>193</v>
      </c>
      <c r="D258" s="2">
        <f t="shared" si="25"/>
        <v>0</v>
      </c>
      <c r="E258" s="2">
        <f t="shared" si="26"/>
        <v>1</v>
      </c>
      <c r="F258" s="2">
        <f t="shared" si="28"/>
        <v>10</v>
      </c>
      <c r="G258" s="28">
        <f t="shared" si="29"/>
        <v>1.1</v>
      </c>
      <c r="H258" s="2">
        <f t="shared" si="27"/>
        <v>0</v>
      </c>
    </row>
  </sheetData>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I5" sqref="I5"/>
    </sheetView>
  </sheetViews>
  <sheetFormatPr defaultColWidth="9.33333333333333" defaultRowHeight="12" outlineLevelRow="7"/>
  <cols>
    <col min="1" max="1" width="10.8333333333333"/>
    <col min="2" max="2" width="12" customWidth="1"/>
    <col min="3" max="3" width="16.1666666666667" customWidth="1"/>
    <col min="4" max="4" width="20.6666666666667" customWidth="1"/>
    <col min="5" max="5" width="12.8333333333333" customWidth="1"/>
    <col min="7" max="7" width="22.8333333333333" customWidth="1"/>
    <col min="8" max="8" width="17.3333333333333" customWidth="1"/>
    <col min="10" max="10" width="22.8333333333333" customWidth="1"/>
    <col min="11" max="11" width="17.3333333333333" customWidth="1"/>
  </cols>
  <sheetData>
    <row r="1" spans="7:10">
      <c r="G1" s="9" t="s">
        <v>278</v>
      </c>
      <c r="J1" s="9" t="s">
        <v>279</v>
      </c>
    </row>
    <row r="2" ht="22.5" spans="1:11">
      <c r="A2" s="9" t="s">
        <v>280</v>
      </c>
      <c r="B2" s="9" t="s">
        <v>281</v>
      </c>
      <c r="C2" s="9" t="s">
        <v>282</v>
      </c>
      <c r="D2" s="10" t="s">
        <v>283</v>
      </c>
      <c r="E2" s="9" t="s">
        <v>284</v>
      </c>
      <c r="F2" s="11"/>
      <c r="G2" s="12" t="s">
        <v>285</v>
      </c>
      <c r="H2" s="13" t="s">
        <v>286</v>
      </c>
      <c r="I2" s="11"/>
      <c r="J2" s="12" t="s">
        <v>287</v>
      </c>
      <c r="K2" s="13" t="s">
        <v>286</v>
      </c>
    </row>
    <row r="3" spans="1:11">
      <c r="A3">
        <v>9</v>
      </c>
      <c r="B3" t="s">
        <v>30</v>
      </c>
      <c r="C3">
        <v>1</v>
      </c>
      <c r="D3" s="14" t="str">
        <f>DEC2HEX(193+(C3-1))</f>
        <v>C1</v>
      </c>
      <c r="E3" s="9" t="s">
        <v>288</v>
      </c>
      <c r="F3" s="15">
        <v>9</v>
      </c>
      <c r="G3">
        <f>F3/(100^(C3-1))</f>
        <v>9</v>
      </c>
      <c r="H3" s="16" t="str">
        <f>DEC2HEX(G3+1)</f>
        <v>A</v>
      </c>
      <c r="I3" s="15"/>
      <c r="K3" s="17"/>
    </row>
    <row r="4" spans="6:11">
      <c r="F4" s="15"/>
      <c r="H4" s="17"/>
      <c r="I4" s="15"/>
      <c r="K4" s="17"/>
    </row>
    <row r="5" spans="1:11">
      <c r="A5">
        <v>110</v>
      </c>
      <c r="B5" t="s">
        <v>131</v>
      </c>
      <c r="C5">
        <v>2</v>
      </c>
      <c r="D5" s="14" t="str">
        <f>DEC2HEX(193+(C5-1))</f>
        <v>C2</v>
      </c>
      <c r="E5" s="9" t="s">
        <v>289</v>
      </c>
      <c r="F5" s="15">
        <v>100</v>
      </c>
      <c r="G5">
        <f>F5/(100^(C5-1))</f>
        <v>1</v>
      </c>
      <c r="H5" s="16" t="str">
        <f>DEC2HEX(G5+1)</f>
        <v>2</v>
      </c>
      <c r="I5" s="15">
        <v>10</v>
      </c>
      <c r="J5">
        <f>I5/(100^(C5-1-1))</f>
        <v>10</v>
      </c>
      <c r="K5" s="16" t="str">
        <f>DEC2HEX(J5+1)</f>
        <v>B</v>
      </c>
    </row>
    <row r="6" spans="6:11">
      <c r="F6" s="15"/>
      <c r="H6" s="17"/>
      <c r="I6" s="15"/>
      <c r="K6" s="17"/>
    </row>
    <row r="7" spans="1:11">
      <c r="A7">
        <v>100</v>
      </c>
      <c r="B7" t="s">
        <v>121</v>
      </c>
      <c r="C7">
        <v>2</v>
      </c>
      <c r="D7" s="14" t="str">
        <f>DEC2HEX(193+(C7-1))</f>
        <v>C2</v>
      </c>
      <c r="E7" s="9" t="s">
        <v>290</v>
      </c>
      <c r="F7" s="18">
        <v>100</v>
      </c>
      <c r="G7" s="19">
        <f>F7/(100^(C7-1))</f>
        <v>1</v>
      </c>
      <c r="H7" s="20" t="str">
        <f>DEC2HEX(G7+1)</f>
        <v>2</v>
      </c>
      <c r="I7" s="18">
        <v>0</v>
      </c>
      <c r="J7" s="21">
        <f>I7/(100^(C7-1-1))</f>
        <v>0</v>
      </c>
      <c r="K7" s="22"/>
    </row>
    <row r="8" spans="10:10">
      <c r="J8" s="9" t="s">
        <v>291</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8"/>
  <sheetViews>
    <sheetView workbookViewId="0">
      <pane ySplit="1" topLeftCell="A92" activePane="bottomLeft" state="frozen"/>
      <selection/>
      <selection pane="bottomLeft" activeCell="K105" sqref="K105"/>
    </sheetView>
  </sheetViews>
  <sheetFormatPr defaultColWidth="9.33333333333333" defaultRowHeight="12"/>
  <cols>
    <col min="1" max="1" width="12" customWidth="1"/>
    <col min="2" max="2" width="46.5" style="1" customWidth="1"/>
    <col min="3" max="3" width="21.1666666666667" customWidth="1"/>
    <col min="4" max="4" width="15" customWidth="1"/>
    <col min="5" max="5" width="16.1666666666667" customWidth="1"/>
    <col min="6" max="6" width="19.1666666666667" customWidth="1"/>
    <col min="7" max="7" width="16.6666666666667" customWidth="1"/>
    <col min="8" max="8" width="18.6666666666667" customWidth="1"/>
    <col min="9" max="9" width="13"/>
  </cols>
  <sheetData>
    <row r="1" ht="36" spans="1:9">
      <c r="A1" s="2" t="str">
        <f>"-ROWNUM"</f>
        <v>-ROWNUM</v>
      </c>
      <c r="B1" s="3" t="s">
        <v>292</v>
      </c>
      <c r="C1" s="4" t="s">
        <v>293</v>
      </c>
      <c r="D1" s="5" t="s">
        <v>294</v>
      </c>
      <c r="E1" s="5" t="s">
        <v>295</v>
      </c>
      <c r="F1" s="6" t="s">
        <v>296</v>
      </c>
      <c r="G1" s="7" t="s">
        <v>297</v>
      </c>
      <c r="H1" s="7" t="s">
        <v>298</v>
      </c>
      <c r="I1" s="4" t="s">
        <v>299</v>
      </c>
    </row>
    <row r="2" ht="13.5" spans="1:13">
      <c r="A2" s="2">
        <v>-1</v>
      </c>
      <c r="B2" s="3" t="s">
        <v>300</v>
      </c>
      <c r="C2" s="2">
        <f>HEX2DEC(LEFT(B2,2))</f>
        <v>62</v>
      </c>
      <c r="D2" s="2">
        <f>62-C2</f>
        <v>0</v>
      </c>
      <c r="E2" s="2">
        <f>101-HEX2DEC(MID(B2,3,2))</f>
        <v>1</v>
      </c>
      <c r="F2" s="2"/>
      <c r="G2" s="2">
        <f>E2*(100^(D2-0))</f>
        <v>1</v>
      </c>
      <c r="H2" s="2"/>
      <c r="I2" s="2">
        <f t="shared" ref="I2:I65" si="0">G2+H2</f>
        <v>1</v>
      </c>
      <c r="M2" s="8" t="s">
        <v>301</v>
      </c>
    </row>
    <row r="3" ht="13.5" spans="1:13">
      <c r="A3" s="2">
        <v>-2</v>
      </c>
      <c r="B3" s="3" t="s">
        <v>302</v>
      </c>
      <c r="C3" s="2">
        <f t="shared" ref="C3:C66" si="1">HEX2DEC(LEFT(B3,2))</f>
        <v>62</v>
      </c>
      <c r="D3" s="2">
        <f t="shared" ref="D3:D66" si="2">62-C3</f>
        <v>0</v>
      </c>
      <c r="E3" s="2">
        <f t="shared" ref="E3:E34" si="3">101-HEX2DEC(MID(B3,3,2))</f>
        <v>2</v>
      </c>
      <c r="F3" s="2"/>
      <c r="G3" s="2">
        <f t="shared" ref="G3:G66" si="4">E3*(100^(D3-0))</f>
        <v>2</v>
      </c>
      <c r="H3" s="2"/>
      <c r="I3" s="2">
        <f t="shared" si="0"/>
        <v>2</v>
      </c>
      <c r="M3" s="8" t="s">
        <v>303</v>
      </c>
    </row>
    <row r="4" ht="13.5" spans="1:13">
      <c r="A4" s="2">
        <v>-3</v>
      </c>
      <c r="B4" s="3" t="s">
        <v>304</v>
      </c>
      <c r="C4" s="2">
        <f t="shared" si="1"/>
        <v>62</v>
      </c>
      <c r="D4" s="2">
        <f t="shared" si="2"/>
        <v>0</v>
      </c>
      <c r="E4" s="2">
        <f t="shared" si="3"/>
        <v>3</v>
      </c>
      <c r="F4" s="2"/>
      <c r="G4" s="2">
        <f t="shared" si="4"/>
        <v>3</v>
      </c>
      <c r="H4" s="2"/>
      <c r="I4" s="2">
        <f t="shared" si="0"/>
        <v>3</v>
      </c>
      <c r="M4" s="8" t="s">
        <v>305</v>
      </c>
    </row>
    <row r="5" ht="13.5" spans="1:13">
      <c r="A5" s="2">
        <v>-4</v>
      </c>
      <c r="B5" s="3" t="s">
        <v>306</v>
      </c>
      <c r="C5" s="2">
        <f t="shared" si="1"/>
        <v>62</v>
      </c>
      <c r="D5" s="2">
        <f t="shared" si="2"/>
        <v>0</v>
      </c>
      <c r="E5" s="2">
        <f t="shared" si="3"/>
        <v>4</v>
      </c>
      <c r="F5" s="2"/>
      <c r="G5" s="2">
        <f t="shared" si="4"/>
        <v>4</v>
      </c>
      <c r="H5" s="2"/>
      <c r="I5" s="2">
        <f t="shared" si="0"/>
        <v>4</v>
      </c>
      <c r="M5" s="8" t="s">
        <v>307</v>
      </c>
    </row>
    <row r="6" ht="13.5" spans="1:13">
      <c r="A6" s="2">
        <v>-5</v>
      </c>
      <c r="B6" s="3" t="s">
        <v>308</v>
      </c>
      <c r="C6" s="2">
        <f t="shared" si="1"/>
        <v>62</v>
      </c>
      <c r="D6" s="2">
        <f t="shared" si="2"/>
        <v>0</v>
      </c>
      <c r="E6" s="2">
        <f t="shared" si="3"/>
        <v>5</v>
      </c>
      <c r="F6" s="2"/>
      <c r="G6" s="2">
        <f t="shared" si="4"/>
        <v>5</v>
      </c>
      <c r="H6" s="2"/>
      <c r="I6" s="2">
        <f t="shared" si="0"/>
        <v>5</v>
      </c>
      <c r="M6" s="8" t="s">
        <v>309</v>
      </c>
    </row>
    <row r="7" ht="13.5" spans="1:13">
      <c r="A7" s="2">
        <v>-6</v>
      </c>
      <c r="B7" s="3" t="s">
        <v>310</v>
      </c>
      <c r="C7" s="2">
        <f t="shared" si="1"/>
        <v>62</v>
      </c>
      <c r="D7" s="2">
        <f t="shared" si="2"/>
        <v>0</v>
      </c>
      <c r="E7" s="2">
        <f t="shared" si="3"/>
        <v>6</v>
      </c>
      <c r="F7" s="2"/>
      <c r="G7" s="2">
        <f t="shared" si="4"/>
        <v>6</v>
      </c>
      <c r="H7" s="2"/>
      <c r="I7" s="2">
        <f t="shared" si="0"/>
        <v>6</v>
      </c>
      <c r="M7" s="8" t="s">
        <v>311</v>
      </c>
    </row>
    <row r="8" spans="1:9">
      <c r="A8" s="2">
        <v>-7</v>
      </c>
      <c r="B8" s="3" t="s">
        <v>312</v>
      </c>
      <c r="C8" s="2">
        <f t="shared" si="1"/>
        <v>62</v>
      </c>
      <c r="D8" s="2">
        <f t="shared" si="2"/>
        <v>0</v>
      </c>
      <c r="E8" s="2">
        <f t="shared" si="3"/>
        <v>7</v>
      </c>
      <c r="F8" s="2"/>
      <c r="G8" s="2">
        <f t="shared" si="4"/>
        <v>7</v>
      </c>
      <c r="H8" s="2"/>
      <c r="I8" s="2">
        <f t="shared" si="0"/>
        <v>7</v>
      </c>
    </row>
    <row r="9" spans="1:9">
      <c r="A9" s="2">
        <v>-8</v>
      </c>
      <c r="B9" s="3" t="s">
        <v>313</v>
      </c>
      <c r="C9" s="2">
        <f t="shared" si="1"/>
        <v>62</v>
      </c>
      <c r="D9" s="2">
        <f t="shared" si="2"/>
        <v>0</v>
      </c>
      <c r="E9" s="2">
        <f t="shared" si="3"/>
        <v>8</v>
      </c>
      <c r="F9" s="2"/>
      <c r="G9" s="2">
        <f t="shared" si="4"/>
        <v>8</v>
      </c>
      <c r="H9" s="2"/>
      <c r="I9" s="2">
        <f t="shared" si="0"/>
        <v>8</v>
      </c>
    </row>
    <row r="10" spans="1:13">
      <c r="A10" s="2">
        <v>-9</v>
      </c>
      <c r="B10" s="3" t="s">
        <v>314</v>
      </c>
      <c r="C10" s="2">
        <f t="shared" si="1"/>
        <v>62</v>
      </c>
      <c r="D10" s="2">
        <f t="shared" si="2"/>
        <v>0</v>
      </c>
      <c r="E10" s="2">
        <f t="shared" si="3"/>
        <v>9</v>
      </c>
      <c r="F10" s="2"/>
      <c r="G10" s="2">
        <f t="shared" si="4"/>
        <v>9</v>
      </c>
      <c r="H10" s="2"/>
      <c r="I10" s="2">
        <f t="shared" si="0"/>
        <v>9</v>
      </c>
      <c r="M10">
        <f>HEX2DEC(66)</f>
        <v>102</v>
      </c>
    </row>
    <row r="11" spans="1:9">
      <c r="A11" s="2">
        <v>-10</v>
      </c>
      <c r="B11" s="3" t="s">
        <v>315</v>
      </c>
      <c r="C11" s="2">
        <f t="shared" si="1"/>
        <v>62</v>
      </c>
      <c r="D11" s="2">
        <f t="shared" si="2"/>
        <v>0</v>
      </c>
      <c r="E11" s="2">
        <f t="shared" si="3"/>
        <v>10</v>
      </c>
      <c r="F11" s="2"/>
      <c r="G11" s="2">
        <f t="shared" si="4"/>
        <v>10</v>
      </c>
      <c r="H11" s="2"/>
      <c r="I11" s="2">
        <f t="shared" si="0"/>
        <v>10</v>
      </c>
    </row>
    <row r="12" spans="1:9">
      <c r="A12" s="2">
        <v>-11</v>
      </c>
      <c r="B12" s="3" t="s">
        <v>316</v>
      </c>
      <c r="C12" s="2">
        <f t="shared" si="1"/>
        <v>62</v>
      </c>
      <c r="D12" s="2">
        <f t="shared" si="2"/>
        <v>0</v>
      </c>
      <c r="E12" s="2">
        <f t="shared" si="3"/>
        <v>11</v>
      </c>
      <c r="F12" s="2"/>
      <c r="G12" s="2">
        <f t="shared" si="4"/>
        <v>11</v>
      </c>
      <c r="H12" s="2"/>
      <c r="I12" s="2">
        <f t="shared" si="0"/>
        <v>11</v>
      </c>
    </row>
    <row r="13" spans="1:9">
      <c r="A13" s="2">
        <v>-12</v>
      </c>
      <c r="B13" s="3" t="s">
        <v>317</v>
      </c>
      <c r="C13" s="2">
        <f t="shared" si="1"/>
        <v>62</v>
      </c>
      <c r="D13" s="2">
        <f t="shared" si="2"/>
        <v>0</v>
      </c>
      <c r="E13" s="2">
        <f t="shared" si="3"/>
        <v>12</v>
      </c>
      <c r="F13" s="2"/>
      <c r="G13" s="2">
        <f t="shared" si="4"/>
        <v>12</v>
      </c>
      <c r="H13" s="2"/>
      <c r="I13" s="2">
        <f t="shared" si="0"/>
        <v>12</v>
      </c>
    </row>
    <row r="14" spans="1:9">
      <c r="A14" s="2">
        <v>-13</v>
      </c>
      <c r="B14" s="3" t="s">
        <v>318</v>
      </c>
      <c r="C14" s="2">
        <f t="shared" si="1"/>
        <v>62</v>
      </c>
      <c r="D14" s="2">
        <f t="shared" si="2"/>
        <v>0</v>
      </c>
      <c r="E14" s="2">
        <f t="shared" si="3"/>
        <v>13</v>
      </c>
      <c r="F14" s="2"/>
      <c r="G14" s="2">
        <f t="shared" si="4"/>
        <v>13</v>
      </c>
      <c r="H14" s="2"/>
      <c r="I14" s="2">
        <f t="shared" si="0"/>
        <v>13</v>
      </c>
    </row>
    <row r="15" spans="1:9">
      <c r="A15" s="2">
        <v>-14</v>
      </c>
      <c r="B15" s="3" t="s">
        <v>319</v>
      </c>
      <c r="C15" s="2">
        <f t="shared" si="1"/>
        <v>62</v>
      </c>
      <c r="D15" s="2">
        <f t="shared" si="2"/>
        <v>0</v>
      </c>
      <c r="E15" s="2">
        <f t="shared" si="3"/>
        <v>14</v>
      </c>
      <c r="F15" s="2"/>
      <c r="G15" s="2">
        <f t="shared" si="4"/>
        <v>14</v>
      </c>
      <c r="H15" s="2"/>
      <c r="I15" s="2">
        <f t="shared" si="0"/>
        <v>14</v>
      </c>
    </row>
    <row r="16" spans="1:9">
      <c r="A16" s="2">
        <v>-15</v>
      </c>
      <c r="B16" s="3" t="s">
        <v>320</v>
      </c>
      <c r="C16" s="2">
        <f t="shared" si="1"/>
        <v>62</v>
      </c>
      <c r="D16" s="2">
        <f t="shared" si="2"/>
        <v>0</v>
      </c>
      <c r="E16" s="2">
        <f t="shared" si="3"/>
        <v>15</v>
      </c>
      <c r="F16" s="2"/>
      <c r="G16" s="2">
        <f t="shared" si="4"/>
        <v>15</v>
      </c>
      <c r="H16" s="2"/>
      <c r="I16" s="2">
        <f t="shared" si="0"/>
        <v>15</v>
      </c>
    </row>
    <row r="17" spans="1:9">
      <c r="A17" s="2">
        <v>-16</v>
      </c>
      <c r="B17" s="3" t="s">
        <v>321</v>
      </c>
      <c r="C17" s="2">
        <f t="shared" si="1"/>
        <v>62</v>
      </c>
      <c r="D17" s="2">
        <f t="shared" si="2"/>
        <v>0</v>
      </c>
      <c r="E17" s="2">
        <f t="shared" si="3"/>
        <v>16</v>
      </c>
      <c r="F17" s="2"/>
      <c r="G17" s="2">
        <f t="shared" si="4"/>
        <v>16</v>
      </c>
      <c r="H17" s="2"/>
      <c r="I17" s="2">
        <f t="shared" si="0"/>
        <v>16</v>
      </c>
    </row>
    <row r="18" spans="1:9">
      <c r="A18" s="2">
        <v>-17</v>
      </c>
      <c r="B18" s="3" t="s">
        <v>322</v>
      </c>
      <c r="C18" s="2">
        <f t="shared" si="1"/>
        <v>62</v>
      </c>
      <c r="D18" s="2">
        <f t="shared" si="2"/>
        <v>0</v>
      </c>
      <c r="E18" s="2">
        <f t="shared" si="3"/>
        <v>17</v>
      </c>
      <c r="F18" s="2"/>
      <c r="G18" s="2">
        <f t="shared" si="4"/>
        <v>17</v>
      </c>
      <c r="H18" s="2"/>
      <c r="I18" s="2">
        <f t="shared" si="0"/>
        <v>17</v>
      </c>
    </row>
    <row r="19" spans="1:9">
      <c r="A19" s="2">
        <v>-18</v>
      </c>
      <c r="B19" s="3" t="s">
        <v>323</v>
      </c>
      <c r="C19" s="2">
        <f t="shared" si="1"/>
        <v>62</v>
      </c>
      <c r="D19" s="2">
        <f t="shared" si="2"/>
        <v>0</v>
      </c>
      <c r="E19" s="2">
        <f t="shared" si="3"/>
        <v>18</v>
      </c>
      <c r="F19" s="2"/>
      <c r="G19" s="2">
        <f t="shared" si="4"/>
        <v>18</v>
      </c>
      <c r="H19" s="2"/>
      <c r="I19" s="2">
        <f t="shared" si="0"/>
        <v>18</v>
      </c>
    </row>
    <row r="20" spans="1:9">
      <c r="A20" s="2">
        <v>-19</v>
      </c>
      <c r="B20" s="3" t="s">
        <v>324</v>
      </c>
      <c r="C20" s="2">
        <f t="shared" si="1"/>
        <v>62</v>
      </c>
      <c r="D20" s="2">
        <f t="shared" si="2"/>
        <v>0</v>
      </c>
      <c r="E20" s="2">
        <f t="shared" si="3"/>
        <v>19</v>
      </c>
      <c r="F20" s="2"/>
      <c r="G20" s="2">
        <f t="shared" si="4"/>
        <v>19</v>
      </c>
      <c r="H20" s="2"/>
      <c r="I20" s="2">
        <f t="shared" si="0"/>
        <v>19</v>
      </c>
    </row>
    <row r="21" spans="1:9">
      <c r="A21" s="2">
        <v>-20</v>
      </c>
      <c r="B21" s="3" t="s">
        <v>325</v>
      </c>
      <c r="C21" s="2">
        <f t="shared" si="1"/>
        <v>62</v>
      </c>
      <c r="D21" s="2">
        <f t="shared" si="2"/>
        <v>0</v>
      </c>
      <c r="E21" s="2">
        <f t="shared" si="3"/>
        <v>20</v>
      </c>
      <c r="F21" s="2"/>
      <c r="G21" s="2">
        <f t="shared" si="4"/>
        <v>20</v>
      </c>
      <c r="H21" s="2"/>
      <c r="I21" s="2">
        <f t="shared" si="0"/>
        <v>20</v>
      </c>
    </row>
    <row r="22" spans="1:9">
      <c r="A22" s="2">
        <v>-21</v>
      </c>
      <c r="B22" s="3" t="s">
        <v>326</v>
      </c>
      <c r="C22" s="2">
        <f t="shared" si="1"/>
        <v>62</v>
      </c>
      <c r="D22" s="2">
        <f t="shared" si="2"/>
        <v>0</v>
      </c>
      <c r="E22" s="2">
        <f t="shared" si="3"/>
        <v>21</v>
      </c>
      <c r="F22" s="2"/>
      <c r="G22" s="2">
        <f t="shared" si="4"/>
        <v>21</v>
      </c>
      <c r="H22" s="2"/>
      <c r="I22" s="2">
        <f t="shared" si="0"/>
        <v>21</v>
      </c>
    </row>
    <row r="23" spans="1:9">
      <c r="A23" s="2">
        <v>-22</v>
      </c>
      <c r="B23" s="3" t="s">
        <v>327</v>
      </c>
      <c r="C23" s="2">
        <f t="shared" si="1"/>
        <v>62</v>
      </c>
      <c r="D23" s="2">
        <f t="shared" si="2"/>
        <v>0</v>
      </c>
      <c r="E23" s="2">
        <f t="shared" si="3"/>
        <v>22</v>
      </c>
      <c r="F23" s="2"/>
      <c r="G23" s="2">
        <f t="shared" si="4"/>
        <v>22</v>
      </c>
      <c r="H23" s="2"/>
      <c r="I23" s="2">
        <f t="shared" si="0"/>
        <v>22</v>
      </c>
    </row>
    <row r="24" spans="1:9">
      <c r="A24" s="2">
        <v>-23</v>
      </c>
      <c r="B24" s="3" t="s">
        <v>328</v>
      </c>
      <c r="C24" s="2">
        <f t="shared" si="1"/>
        <v>62</v>
      </c>
      <c r="D24" s="2">
        <f t="shared" si="2"/>
        <v>0</v>
      </c>
      <c r="E24" s="2">
        <f t="shared" si="3"/>
        <v>23</v>
      </c>
      <c r="F24" s="2"/>
      <c r="G24" s="2">
        <f t="shared" si="4"/>
        <v>23</v>
      </c>
      <c r="H24" s="2"/>
      <c r="I24" s="2">
        <f t="shared" si="0"/>
        <v>23</v>
      </c>
    </row>
    <row r="25" spans="1:9">
      <c r="A25" s="2">
        <v>-24</v>
      </c>
      <c r="B25" s="3" t="s">
        <v>329</v>
      </c>
      <c r="C25" s="2">
        <f t="shared" si="1"/>
        <v>62</v>
      </c>
      <c r="D25" s="2">
        <f t="shared" si="2"/>
        <v>0</v>
      </c>
      <c r="E25" s="2">
        <f t="shared" si="3"/>
        <v>24</v>
      </c>
      <c r="F25" s="2"/>
      <c r="G25" s="2">
        <f t="shared" si="4"/>
        <v>24</v>
      </c>
      <c r="H25" s="2"/>
      <c r="I25" s="2">
        <f t="shared" si="0"/>
        <v>24</v>
      </c>
    </row>
    <row r="26" spans="1:9">
      <c r="A26" s="2">
        <v>-25</v>
      </c>
      <c r="B26" s="3" t="s">
        <v>330</v>
      </c>
      <c r="C26" s="2">
        <f t="shared" si="1"/>
        <v>62</v>
      </c>
      <c r="D26" s="2">
        <f t="shared" si="2"/>
        <v>0</v>
      </c>
      <c r="E26" s="2">
        <f t="shared" si="3"/>
        <v>25</v>
      </c>
      <c r="F26" s="2"/>
      <c r="G26" s="2">
        <f t="shared" si="4"/>
        <v>25</v>
      </c>
      <c r="H26" s="2"/>
      <c r="I26" s="2">
        <f t="shared" si="0"/>
        <v>25</v>
      </c>
    </row>
    <row r="27" spans="1:9">
      <c r="A27" s="2">
        <v>-26</v>
      </c>
      <c r="B27" s="3" t="s">
        <v>331</v>
      </c>
      <c r="C27" s="2">
        <f t="shared" si="1"/>
        <v>62</v>
      </c>
      <c r="D27" s="2">
        <f t="shared" si="2"/>
        <v>0</v>
      </c>
      <c r="E27" s="2">
        <f t="shared" si="3"/>
        <v>26</v>
      </c>
      <c r="F27" s="2"/>
      <c r="G27" s="2">
        <f t="shared" si="4"/>
        <v>26</v>
      </c>
      <c r="H27" s="2"/>
      <c r="I27" s="2">
        <f t="shared" si="0"/>
        <v>26</v>
      </c>
    </row>
    <row r="28" spans="1:9">
      <c r="A28" s="2">
        <v>-27</v>
      </c>
      <c r="B28" s="3" t="s">
        <v>332</v>
      </c>
      <c r="C28" s="2">
        <f t="shared" si="1"/>
        <v>62</v>
      </c>
      <c r="D28" s="2">
        <f t="shared" si="2"/>
        <v>0</v>
      </c>
      <c r="E28" s="2">
        <f t="shared" si="3"/>
        <v>27</v>
      </c>
      <c r="F28" s="2"/>
      <c r="G28" s="2">
        <f t="shared" si="4"/>
        <v>27</v>
      </c>
      <c r="H28" s="2"/>
      <c r="I28" s="2">
        <f t="shared" si="0"/>
        <v>27</v>
      </c>
    </row>
    <row r="29" spans="1:9">
      <c r="A29" s="2">
        <v>-28</v>
      </c>
      <c r="B29" s="3" t="s">
        <v>333</v>
      </c>
      <c r="C29" s="2">
        <f t="shared" si="1"/>
        <v>62</v>
      </c>
      <c r="D29" s="2">
        <f t="shared" si="2"/>
        <v>0</v>
      </c>
      <c r="E29" s="2">
        <f t="shared" si="3"/>
        <v>28</v>
      </c>
      <c r="F29" s="2"/>
      <c r="G29" s="2">
        <f t="shared" si="4"/>
        <v>28</v>
      </c>
      <c r="H29" s="2"/>
      <c r="I29" s="2">
        <f t="shared" si="0"/>
        <v>28</v>
      </c>
    </row>
    <row r="30" spans="1:9">
      <c r="A30" s="2">
        <v>-29</v>
      </c>
      <c r="B30" s="3" t="s">
        <v>334</v>
      </c>
      <c r="C30" s="2">
        <f t="shared" si="1"/>
        <v>62</v>
      </c>
      <c r="D30" s="2">
        <f t="shared" si="2"/>
        <v>0</v>
      </c>
      <c r="E30" s="2">
        <f t="shared" si="3"/>
        <v>29</v>
      </c>
      <c r="F30" s="2"/>
      <c r="G30" s="2">
        <f t="shared" si="4"/>
        <v>29</v>
      </c>
      <c r="H30" s="2"/>
      <c r="I30" s="2">
        <f t="shared" si="0"/>
        <v>29</v>
      </c>
    </row>
    <row r="31" spans="1:9">
      <c r="A31" s="2">
        <v>-30</v>
      </c>
      <c r="B31" s="3" t="s">
        <v>335</v>
      </c>
      <c r="C31" s="2">
        <f t="shared" si="1"/>
        <v>62</v>
      </c>
      <c r="D31" s="2">
        <f t="shared" si="2"/>
        <v>0</v>
      </c>
      <c r="E31" s="2">
        <f t="shared" si="3"/>
        <v>30</v>
      </c>
      <c r="F31" s="2"/>
      <c r="G31" s="2">
        <f t="shared" si="4"/>
        <v>30</v>
      </c>
      <c r="H31" s="2"/>
      <c r="I31" s="2">
        <f t="shared" si="0"/>
        <v>30</v>
      </c>
    </row>
    <row r="32" spans="1:9">
      <c r="A32" s="2">
        <v>-31</v>
      </c>
      <c r="B32" s="3" t="s">
        <v>336</v>
      </c>
      <c r="C32" s="2">
        <f t="shared" si="1"/>
        <v>62</v>
      </c>
      <c r="D32" s="2">
        <f t="shared" si="2"/>
        <v>0</v>
      </c>
      <c r="E32" s="2">
        <f t="shared" si="3"/>
        <v>31</v>
      </c>
      <c r="F32" s="2"/>
      <c r="G32" s="2">
        <f t="shared" si="4"/>
        <v>31</v>
      </c>
      <c r="H32" s="2"/>
      <c r="I32" s="2">
        <f t="shared" si="0"/>
        <v>31</v>
      </c>
    </row>
    <row r="33" spans="1:9">
      <c r="A33" s="2">
        <v>-32</v>
      </c>
      <c r="B33" s="3" t="s">
        <v>337</v>
      </c>
      <c r="C33" s="2">
        <f t="shared" si="1"/>
        <v>62</v>
      </c>
      <c r="D33" s="2">
        <f t="shared" si="2"/>
        <v>0</v>
      </c>
      <c r="E33" s="2">
        <f t="shared" si="3"/>
        <v>32</v>
      </c>
      <c r="F33" s="2"/>
      <c r="G33" s="2">
        <f t="shared" si="4"/>
        <v>32</v>
      </c>
      <c r="H33" s="2"/>
      <c r="I33" s="2">
        <f t="shared" si="0"/>
        <v>32</v>
      </c>
    </row>
    <row r="34" spans="1:9">
      <c r="A34" s="2">
        <v>-33</v>
      </c>
      <c r="B34" s="3" t="s">
        <v>338</v>
      </c>
      <c r="C34" s="2">
        <f t="shared" si="1"/>
        <v>62</v>
      </c>
      <c r="D34" s="2">
        <f t="shared" si="2"/>
        <v>0</v>
      </c>
      <c r="E34" s="2">
        <f t="shared" si="3"/>
        <v>33</v>
      </c>
      <c r="F34" s="2"/>
      <c r="G34" s="2">
        <f t="shared" si="4"/>
        <v>33</v>
      </c>
      <c r="H34" s="2"/>
      <c r="I34" s="2">
        <f t="shared" si="0"/>
        <v>33</v>
      </c>
    </row>
    <row r="35" spans="1:9">
      <c r="A35" s="2">
        <v>-34</v>
      </c>
      <c r="B35" s="3" t="s">
        <v>339</v>
      </c>
      <c r="C35" s="2">
        <f t="shared" si="1"/>
        <v>62</v>
      </c>
      <c r="D35" s="2">
        <f t="shared" si="2"/>
        <v>0</v>
      </c>
      <c r="E35" s="2">
        <f t="shared" ref="E35:E66" si="5">101-HEX2DEC(MID(B35,3,2))</f>
        <v>34</v>
      </c>
      <c r="F35" s="2"/>
      <c r="G35" s="2">
        <f t="shared" si="4"/>
        <v>34</v>
      </c>
      <c r="H35" s="2"/>
      <c r="I35" s="2">
        <f t="shared" si="0"/>
        <v>34</v>
      </c>
    </row>
    <row r="36" spans="1:9">
      <c r="A36" s="2">
        <v>-35</v>
      </c>
      <c r="B36" s="3" t="s">
        <v>340</v>
      </c>
      <c r="C36" s="2">
        <f t="shared" si="1"/>
        <v>62</v>
      </c>
      <c r="D36" s="2">
        <f t="shared" si="2"/>
        <v>0</v>
      </c>
      <c r="E36" s="2">
        <f t="shared" si="5"/>
        <v>35</v>
      </c>
      <c r="F36" s="2"/>
      <c r="G36" s="2">
        <f t="shared" si="4"/>
        <v>35</v>
      </c>
      <c r="H36" s="2"/>
      <c r="I36" s="2">
        <f t="shared" si="0"/>
        <v>35</v>
      </c>
    </row>
    <row r="37" spans="1:9">
      <c r="A37" s="2">
        <v>-36</v>
      </c>
      <c r="B37" s="3" t="s">
        <v>341</v>
      </c>
      <c r="C37" s="2">
        <f t="shared" si="1"/>
        <v>62</v>
      </c>
      <c r="D37" s="2">
        <f t="shared" si="2"/>
        <v>0</v>
      </c>
      <c r="E37" s="2">
        <f t="shared" si="5"/>
        <v>36</v>
      </c>
      <c r="F37" s="2"/>
      <c r="G37" s="2">
        <f t="shared" si="4"/>
        <v>36</v>
      </c>
      <c r="H37" s="2"/>
      <c r="I37" s="2">
        <f t="shared" si="0"/>
        <v>36</v>
      </c>
    </row>
    <row r="38" spans="1:9">
      <c r="A38" s="2">
        <v>-37</v>
      </c>
      <c r="B38" s="3" t="s">
        <v>342</v>
      </c>
      <c r="C38" s="2">
        <f t="shared" si="1"/>
        <v>62</v>
      </c>
      <c r="D38" s="2">
        <f t="shared" si="2"/>
        <v>0</v>
      </c>
      <c r="E38" s="2">
        <f t="shared" si="5"/>
        <v>37</v>
      </c>
      <c r="F38" s="2"/>
      <c r="G38" s="2">
        <f t="shared" si="4"/>
        <v>37</v>
      </c>
      <c r="H38" s="2"/>
      <c r="I38" s="2">
        <f t="shared" si="0"/>
        <v>37</v>
      </c>
    </row>
    <row r="39" spans="1:9">
      <c r="A39" s="2">
        <v>-38</v>
      </c>
      <c r="B39" s="3" t="s">
        <v>343</v>
      </c>
      <c r="C39" s="2">
        <f t="shared" si="1"/>
        <v>62</v>
      </c>
      <c r="D39" s="2">
        <f t="shared" si="2"/>
        <v>0</v>
      </c>
      <c r="E39" s="2">
        <f t="shared" si="5"/>
        <v>38</v>
      </c>
      <c r="F39" s="2"/>
      <c r="G39" s="2">
        <f t="shared" si="4"/>
        <v>38</v>
      </c>
      <c r="H39" s="2"/>
      <c r="I39" s="2">
        <f t="shared" si="0"/>
        <v>38</v>
      </c>
    </row>
    <row r="40" spans="1:9">
      <c r="A40" s="2">
        <v>-39</v>
      </c>
      <c r="B40" s="3" t="s">
        <v>344</v>
      </c>
      <c r="C40" s="2">
        <f t="shared" si="1"/>
        <v>62</v>
      </c>
      <c r="D40" s="2">
        <f t="shared" si="2"/>
        <v>0</v>
      </c>
      <c r="E40" s="2">
        <f t="shared" si="5"/>
        <v>39</v>
      </c>
      <c r="F40" s="2"/>
      <c r="G40" s="2">
        <f t="shared" si="4"/>
        <v>39</v>
      </c>
      <c r="H40" s="2"/>
      <c r="I40" s="2">
        <f t="shared" si="0"/>
        <v>39</v>
      </c>
    </row>
    <row r="41" spans="1:9">
      <c r="A41" s="2">
        <v>-40</v>
      </c>
      <c r="B41" s="3" t="s">
        <v>345</v>
      </c>
      <c r="C41" s="2">
        <f t="shared" si="1"/>
        <v>62</v>
      </c>
      <c r="D41" s="2">
        <f t="shared" si="2"/>
        <v>0</v>
      </c>
      <c r="E41" s="2">
        <f t="shared" si="5"/>
        <v>40</v>
      </c>
      <c r="F41" s="2"/>
      <c r="G41" s="2">
        <f t="shared" si="4"/>
        <v>40</v>
      </c>
      <c r="H41" s="2"/>
      <c r="I41" s="2">
        <f t="shared" si="0"/>
        <v>40</v>
      </c>
    </row>
    <row r="42" spans="1:9">
      <c r="A42" s="2">
        <v>-41</v>
      </c>
      <c r="B42" s="3" t="s">
        <v>346</v>
      </c>
      <c r="C42" s="2">
        <f t="shared" si="1"/>
        <v>62</v>
      </c>
      <c r="D42" s="2">
        <f t="shared" si="2"/>
        <v>0</v>
      </c>
      <c r="E42" s="2">
        <f t="shared" si="5"/>
        <v>41</v>
      </c>
      <c r="F42" s="2"/>
      <c r="G42" s="2">
        <f t="shared" si="4"/>
        <v>41</v>
      </c>
      <c r="H42" s="2"/>
      <c r="I42" s="2">
        <f t="shared" si="0"/>
        <v>41</v>
      </c>
    </row>
    <row r="43" spans="1:9">
      <c r="A43" s="2">
        <v>-42</v>
      </c>
      <c r="B43" s="3" t="s">
        <v>347</v>
      </c>
      <c r="C43" s="2">
        <f t="shared" si="1"/>
        <v>62</v>
      </c>
      <c r="D43" s="2">
        <f t="shared" si="2"/>
        <v>0</v>
      </c>
      <c r="E43" s="2">
        <f t="shared" si="5"/>
        <v>42</v>
      </c>
      <c r="F43" s="2"/>
      <c r="G43" s="2">
        <f t="shared" si="4"/>
        <v>42</v>
      </c>
      <c r="H43" s="2"/>
      <c r="I43" s="2">
        <f t="shared" si="0"/>
        <v>42</v>
      </c>
    </row>
    <row r="44" spans="1:9">
      <c r="A44" s="2">
        <v>-43</v>
      </c>
      <c r="B44" s="3" t="s">
        <v>348</v>
      </c>
      <c r="C44" s="2">
        <f t="shared" si="1"/>
        <v>62</v>
      </c>
      <c r="D44" s="2">
        <f t="shared" si="2"/>
        <v>0</v>
      </c>
      <c r="E44" s="2">
        <f t="shared" si="5"/>
        <v>43</v>
      </c>
      <c r="F44" s="2"/>
      <c r="G44" s="2">
        <f t="shared" si="4"/>
        <v>43</v>
      </c>
      <c r="H44" s="2"/>
      <c r="I44" s="2">
        <f t="shared" si="0"/>
        <v>43</v>
      </c>
    </row>
    <row r="45" spans="1:9">
      <c r="A45" s="2">
        <v>-44</v>
      </c>
      <c r="B45" s="3" t="s">
        <v>349</v>
      </c>
      <c r="C45" s="2">
        <f t="shared" si="1"/>
        <v>62</v>
      </c>
      <c r="D45" s="2">
        <f t="shared" si="2"/>
        <v>0</v>
      </c>
      <c r="E45" s="2">
        <f t="shared" si="5"/>
        <v>44</v>
      </c>
      <c r="F45" s="2"/>
      <c r="G45" s="2">
        <f t="shared" si="4"/>
        <v>44</v>
      </c>
      <c r="H45" s="2"/>
      <c r="I45" s="2">
        <f t="shared" si="0"/>
        <v>44</v>
      </c>
    </row>
    <row r="46" spans="1:9">
      <c r="A46" s="2">
        <v>-45</v>
      </c>
      <c r="B46" s="3" t="s">
        <v>350</v>
      </c>
      <c r="C46" s="2">
        <f t="shared" si="1"/>
        <v>62</v>
      </c>
      <c r="D46" s="2">
        <f t="shared" si="2"/>
        <v>0</v>
      </c>
      <c r="E46" s="2">
        <f t="shared" si="5"/>
        <v>45</v>
      </c>
      <c r="F46" s="2"/>
      <c r="G46" s="2">
        <f t="shared" si="4"/>
        <v>45</v>
      </c>
      <c r="H46" s="2"/>
      <c r="I46" s="2">
        <f t="shared" si="0"/>
        <v>45</v>
      </c>
    </row>
    <row r="47" spans="1:9">
      <c r="A47" s="2">
        <v>-46</v>
      </c>
      <c r="B47" s="3" t="s">
        <v>351</v>
      </c>
      <c r="C47" s="2">
        <f t="shared" si="1"/>
        <v>62</v>
      </c>
      <c r="D47" s="2">
        <f t="shared" si="2"/>
        <v>0</v>
      </c>
      <c r="E47" s="2">
        <f t="shared" si="5"/>
        <v>46</v>
      </c>
      <c r="F47" s="2"/>
      <c r="G47" s="2">
        <f t="shared" si="4"/>
        <v>46</v>
      </c>
      <c r="H47" s="2"/>
      <c r="I47" s="2">
        <f t="shared" si="0"/>
        <v>46</v>
      </c>
    </row>
    <row r="48" spans="1:9">
      <c r="A48" s="2">
        <v>-47</v>
      </c>
      <c r="B48" s="3" t="s">
        <v>352</v>
      </c>
      <c r="C48" s="2">
        <f t="shared" si="1"/>
        <v>62</v>
      </c>
      <c r="D48" s="2">
        <f t="shared" si="2"/>
        <v>0</v>
      </c>
      <c r="E48" s="2">
        <f t="shared" si="5"/>
        <v>47</v>
      </c>
      <c r="F48" s="2"/>
      <c r="G48" s="2">
        <f t="shared" si="4"/>
        <v>47</v>
      </c>
      <c r="H48" s="2"/>
      <c r="I48" s="2">
        <f t="shared" si="0"/>
        <v>47</v>
      </c>
    </row>
    <row r="49" spans="1:9">
      <c r="A49" s="2">
        <v>-48</v>
      </c>
      <c r="B49" s="3" t="s">
        <v>353</v>
      </c>
      <c r="C49" s="2">
        <f t="shared" si="1"/>
        <v>62</v>
      </c>
      <c r="D49" s="2">
        <f t="shared" si="2"/>
        <v>0</v>
      </c>
      <c r="E49" s="2">
        <f t="shared" si="5"/>
        <v>48</v>
      </c>
      <c r="F49" s="2"/>
      <c r="G49" s="2">
        <f t="shared" si="4"/>
        <v>48</v>
      </c>
      <c r="H49" s="2"/>
      <c r="I49" s="2">
        <f t="shared" si="0"/>
        <v>48</v>
      </c>
    </row>
    <row r="50" spans="1:9">
      <c r="A50" s="2">
        <v>-49</v>
      </c>
      <c r="B50" s="3" t="s">
        <v>354</v>
      </c>
      <c r="C50" s="2">
        <f t="shared" si="1"/>
        <v>62</v>
      </c>
      <c r="D50" s="2">
        <f t="shared" si="2"/>
        <v>0</v>
      </c>
      <c r="E50" s="2">
        <f t="shared" si="5"/>
        <v>49</v>
      </c>
      <c r="F50" s="2"/>
      <c r="G50" s="2">
        <f t="shared" si="4"/>
        <v>49</v>
      </c>
      <c r="H50" s="2"/>
      <c r="I50" s="2">
        <f t="shared" si="0"/>
        <v>49</v>
      </c>
    </row>
    <row r="51" spans="1:9">
      <c r="A51" s="2">
        <v>-50</v>
      </c>
      <c r="B51" s="3" t="s">
        <v>355</v>
      </c>
      <c r="C51" s="2">
        <f t="shared" si="1"/>
        <v>62</v>
      </c>
      <c r="D51" s="2">
        <f t="shared" si="2"/>
        <v>0</v>
      </c>
      <c r="E51" s="2">
        <f t="shared" si="5"/>
        <v>50</v>
      </c>
      <c r="F51" s="2"/>
      <c r="G51" s="2">
        <f t="shared" si="4"/>
        <v>50</v>
      </c>
      <c r="H51" s="2"/>
      <c r="I51" s="2">
        <f t="shared" si="0"/>
        <v>50</v>
      </c>
    </row>
    <row r="52" spans="1:9">
      <c r="A52" s="2">
        <v>-51</v>
      </c>
      <c r="B52" s="3" t="s">
        <v>356</v>
      </c>
      <c r="C52" s="2">
        <f t="shared" si="1"/>
        <v>62</v>
      </c>
      <c r="D52" s="2">
        <f t="shared" si="2"/>
        <v>0</v>
      </c>
      <c r="E52" s="2">
        <f t="shared" si="5"/>
        <v>51</v>
      </c>
      <c r="F52" s="2"/>
      <c r="G52" s="2">
        <f t="shared" si="4"/>
        <v>51</v>
      </c>
      <c r="H52" s="2"/>
      <c r="I52" s="2">
        <f t="shared" si="0"/>
        <v>51</v>
      </c>
    </row>
    <row r="53" spans="1:9">
      <c r="A53" s="2">
        <v>-52</v>
      </c>
      <c r="B53" s="3" t="s">
        <v>357</v>
      </c>
      <c r="C53" s="2">
        <f t="shared" si="1"/>
        <v>62</v>
      </c>
      <c r="D53" s="2">
        <f t="shared" si="2"/>
        <v>0</v>
      </c>
      <c r="E53" s="2">
        <f t="shared" si="5"/>
        <v>52</v>
      </c>
      <c r="F53" s="2"/>
      <c r="G53" s="2">
        <f t="shared" si="4"/>
        <v>52</v>
      </c>
      <c r="H53" s="2"/>
      <c r="I53" s="2">
        <f t="shared" si="0"/>
        <v>52</v>
      </c>
    </row>
    <row r="54" spans="1:9">
      <c r="A54" s="2">
        <v>-53</v>
      </c>
      <c r="B54" s="3" t="s">
        <v>358</v>
      </c>
      <c r="C54" s="2">
        <f t="shared" si="1"/>
        <v>62</v>
      </c>
      <c r="D54" s="2">
        <f t="shared" si="2"/>
        <v>0</v>
      </c>
      <c r="E54" s="2">
        <f t="shared" si="5"/>
        <v>53</v>
      </c>
      <c r="F54" s="2"/>
      <c r="G54" s="2">
        <f t="shared" si="4"/>
        <v>53</v>
      </c>
      <c r="H54" s="2"/>
      <c r="I54" s="2">
        <f t="shared" si="0"/>
        <v>53</v>
      </c>
    </row>
    <row r="55" spans="1:9">
      <c r="A55" s="2">
        <v>-54</v>
      </c>
      <c r="B55" s="3" t="s">
        <v>359</v>
      </c>
      <c r="C55" s="2">
        <f t="shared" si="1"/>
        <v>62</v>
      </c>
      <c r="D55" s="2">
        <f t="shared" si="2"/>
        <v>0</v>
      </c>
      <c r="E55" s="2">
        <f t="shared" si="5"/>
        <v>54</v>
      </c>
      <c r="F55" s="2"/>
      <c r="G55" s="2">
        <f t="shared" si="4"/>
        <v>54</v>
      </c>
      <c r="H55" s="2"/>
      <c r="I55" s="2">
        <f t="shared" si="0"/>
        <v>54</v>
      </c>
    </row>
    <row r="56" spans="1:9">
      <c r="A56" s="2">
        <v>-55</v>
      </c>
      <c r="B56" s="3" t="s">
        <v>360</v>
      </c>
      <c r="C56" s="2">
        <f t="shared" si="1"/>
        <v>62</v>
      </c>
      <c r="D56" s="2">
        <f t="shared" si="2"/>
        <v>0</v>
      </c>
      <c r="E56" s="2">
        <f t="shared" si="5"/>
        <v>55</v>
      </c>
      <c r="F56" s="2"/>
      <c r="G56" s="2">
        <f t="shared" si="4"/>
        <v>55</v>
      </c>
      <c r="H56" s="2"/>
      <c r="I56" s="2">
        <f t="shared" si="0"/>
        <v>55</v>
      </c>
    </row>
    <row r="57" spans="1:9">
      <c r="A57" s="2">
        <v>-56</v>
      </c>
      <c r="B57" s="3" t="s">
        <v>361</v>
      </c>
      <c r="C57" s="2">
        <f t="shared" si="1"/>
        <v>62</v>
      </c>
      <c r="D57" s="2">
        <f t="shared" si="2"/>
        <v>0</v>
      </c>
      <c r="E57" s="2">
        <f t="shared" si="5"/>
        <v>56</v>
      </c>
      <c r="F57" s="2"/>
      <c r="G57" s="2">
        <f t="shared" si="4"/>
        <v>56</v>
      </c>
      <c r="H57" s="2"/>
      <c r="I57" s="2">
        <f t="shared" si="0"/>
        <v>56</v>
      </c>
    </row>
    <row r="58" spans="1:9">
      <c r="A58" s="2">
        <v>-57</v>
      </c>
      <c r="B58" s="3" t="s">
        <v>362</v>
      </c>
      <c r="C58" s="2">
        <f t="shared" si="1"/>
        <v>62</v>
      </c>
      <c r="D58" s="2">
        <f t="shared" si="2"/>
        <v>0</v>
      </c>
      <c r="E58" s="2">
        <f t="shared" si="5"/>
        <v>57</v>
      </c>
      <c r="F58" s="2"/>
      <c r="G58" s="2">
        <f t="shared" si="4"/>
        <v>57</v>
      </c>
      <c r="H58" s="2"/>
      <c r="I58" s="2">
        <f t="shared" si="0"/>
        <v>57</v>
      </c>
    </row>
    <row r="59" spans="1:9">
      <c r="A59" s="2">
        <v>-58</v>
      </c>
      <c r="B59" s="3" t="s">
        <v>363</v>
      </c>
      <c r="C59" s="2">
        <f t="shared" si="1"/>
        <v>62</v>
      </c>
      <c r="D59" s="2">
        <f t="shared" si="2"/>
        <v>0</v>
      </c>
      <c r="E59" s="2">
        <f t="shared" si="5"/>
        <v>58</v>
      </c>
      <c r="F59" s="2"/>
      <c r="G59" s="2">
        <f t="shared" si="4"/>
        <v>58</v>
      </c>
      <c r="H59" s="2"/>
      <c r="I59" s="2">
        <f t="shared" si="0"/>
        <v>58</v>
      </c>
    </row>
    <row r="60" spans="1:9">
      <c r="A60" s="2">
        <v>-59</v>
      </c>
      <c r="B60" s="3" t="s">
        <v>364</v>
      </c>
      <c r="C60" s="2">
        <f t="shared" si="1"/>
        <v>62</v>
      </c>
      <c r="D60" s="2">
        <f t="shared" si="2"/>
        <v>0</v>
      </c>
      <c r="E60" s="2">
        <f t="shared" si="5"/>
        <v>59</v>
      </c>
      <c r="F60" s="2"/>
      <c r="G60" s="2">
        <f t="shared" si="4"/>
        <v>59</v>
      </c>
      <c r="H60" s="2"/>
      <c r="I60" s="2">
        <f t="shared" si="0"/>
        <v>59</v>
      </c>
    </row>
    <row r="61" spans="1:9">
      <c r="A61" s="2">
        <v>-60</v>
      </c>
      <c r="B61" s="3" t="s">
        <v>365</v>
      </c>
      <c r="C61" s="2">
        <f t="shared" si="1"/>
        <v>62</v>
      </c>
      <c r="D61" s="2">
        <f t="shared" si="2"/>
        <v>0</v>
      </c>
      <c r="E61" s="2">
        <f t="shared" si="5"/>
        <v>60</v>
      </c>
      <c r="F61" s="2"/>
      <c r="G61" s="2">
        <f t="shared" si="4"/>
        <v>60</v>
      </c>
      <c r="H61" s="2"/>
      <c r="I61" s="2">
        <f t="shared" si="0"/>
        <v>60</v>
      </c>
    </row>
    <row r="62" spans="1:9">
      <c r="A62" s="2">
        <v>-61</v>
      </c>
      <c r="B62" s="3" t="s">
        <v>366</v>
      </c>
      <c r="C62" s="2">
        <f t="shared" si="1"/>
        <v>62</v>
      </c>
      <c r="D62" s="2">
        <f t="shared" si="2"/>
        <v>0</v>
      </c>
      <c r="E62" s="2">
        <f t="shared" si="5"/>
        <v>61</v>
      </c>
      <c r="F62" s="2"/>
      <c r="G62" s="2">
        <f t="shared" si="4"/>
        <v>61</v>
      </c>
      <c r="H62" s="2"/>
      <c r="I62" s="2">
        <f t="shared" si="0"/>
        <v>61</v>
      </c>
    </row>
    <row r="63" spans="1:9">
      <c r="A63" s="2">
        <v>-62</v>
      </c>
      <c r="B63" s="3" t="s">
        <v>367</v>
      </c>
      <c r="C63" s="2">
        <f t="shared" si="1"/>
        <v>62</v>
      </c>
      <c r="D63" s="2">
        <f t="shared" si="2"/>
        <v>0</v>
      </c>
      <c r="E63" s="2">
        <f t="shared" si="5"/>
        <v>62</v>
      </c>
      <c r="F63" s="2"/>
      <c r="G63" s="2">
        <f t="shared" si="4"/>
        <v>62</v>
      </c>
      <c r="H63" s="2"/>
      <c r="I63" s="2">
        <f t="shared" si="0"/>
        <v>62</v>
      </c>
    </row>
    <row r="64" spans="1:9">
      <c r="A64" s="2">
        <v>-63</v>
      </c>
      <c r="B64" s="3" t="s">
        <v>368</v>
      </c>
      <c r="C64" s="2">
        <f t="shared" si="1"/>
        <v>62</v>
      </c>
      <c r="D64" s="2">
        <f t="shared" si="2"/>
        <v>0</v>
      </c>
      <c r="E64" s="2">
        <f t="shared" si="5"/>
        <v>63</v>
      </c>
      <c r="F64" s="2"/>
      <c r="G64" s="2">
        <f t="shared" si="4"/>
        <v>63</v>
      </c>
      <c r="H64" s="2"/>
      <c r="I64" s="2">
        <f t="shared" si="0"/>
        <v>63</v>
      </c>
    </row>
    <row r="65" spans="1:9">
      <c r="A65" s="2">
        <v>-64</v>
      </c>
      <c r="B65" s="3" t="s">
        <v>369</v>
      </c>
      <c r="C65" s="2">
        <f t="shared" si="1"/>
        <v>62</v>
      </c>
      <c r="D65" s="2">
        <f t="shared" si="2"/>
        <v>0</v>
      </c>
      <c r="E65" s="2">
        <f t="shared" si="5"/>
        <v>64</v>
      </c>
      <c r="F65" s="2"/>
      <c r="G65" s="2">
        <f t="shared" si="4"/>
        <v>64</v>
      </c>
      <c r="H65" s="2"/>
      <c r="I65" s="2">
        <f t="shared" si="0"/>
        <v>64</v>
      </c>
    </row>
    <row r="66" spans="1:9">
      <c r="A66" s="2">
        <v>-65</v>
      </c>
      <c r="B66" s="3" t="s">
        <v>370</v>
      </c>
      <c r="C66" s="2">
        <f t="shared" si="1"/>
        <v>62</v>
      </c>
      <c r="D66" s="2">
        <f t="shared" si="2"/>
        <v>0</v>
      </c>
      <c r="E66" s="2">
        <f t="shared" si="5"/>
        <v>65</v>
      </c>
      <c r="F66" s="2"/>
      <c r="G66" s="2">
        <f t="shared" si="4"/>
        <v>65</v>
      </c>
      <c r="H66" s="2"/>
      <c r="I66" s="2">
        <f t="shared" ref="I66:I129" si="6">G66+H66</f>
        <v>65</v>
      </c>
    </row>
    <row r="67" spans="1:9">
      <c r="A67" s="2">
        <v>-66</v>
      </c>
      <c r="B67" s="3" t="s">
        <v>371</v>
      </c>
      <c r="C67" s="2">
        <f t="shared" ref="C67:C130" si="7">HEX2DEC(LEFT(B67,2))</f>
        <v>62</v>
      </c>
      <c r="D67" s="2">
        <f t="shared" ref="D67:D130" si="8">62-C67</f>
        <v>0</v>
      </c>
      <c r="E67" s="2">
        <f t="shared" ref="E67:E98" si="9">101-HEX2DEC(MID(B67,3,2))</f>
        <v>66</v>
      </c>
      <c r="F67" s="2"/>
      <c r="G67" s="2">
        <f t="shared" ref="G67:G130" si="10">E67*(100^(D67-0))</f>
        <v>66</v>
      </c>
      <c r="H67" s="2"/>
      <c r="I67" s="2">
        <f t="shared" si="6"/>
        <v>66</v>
      </c>
    </row>
    <row r="68" spans="1:9">
      <c r="A68" s="2">
        <v>-67</v>
      </c>
      <c r="B68" s="3" t="s">
        <v>372</v>
      </c>
      <c r="C68" s="2">
        <f t="shared" si="7"/>
        <v>62</v>
      </c>
      <c r="D68" s="2">
        <f t="shared" si="8"/>
        <v>0</v>
      </c>
      <c r="E68" s="2">
        <f t="shared" si="9"/>
        <v>67</v>
      </c>
      <c r="F68" s="2"/>
      <c r="G68" s="2">
        <f t="shared" si="10"/>
        <v>67</v>
      </c>
      <c r="H68" s="2"/>
      <c r="I68" s="2">
        <f t="shared" si="6"/>
        <v>67</v>
      </c>
    </row>
    <row r="69" spans="1:9">
      <c r="A69" s="2">
        <v>-68</v>
      </c>
      <c r="B69" s="3" t="s">
        <v>373</v>
      </c>
      <c r="C69" s="2">
        <f t="shared" si="7"/>
        <v>62</v>
      </c>
      <c r="D69" s="2">
        <f t="shared" si="8"/>
        <v>0</v>
      </c>
      <c r="E69" s="2">
        <f t="shared" si="9"/>
        <v>68</v>
      </c>
      <c r="F69" s="2"/>
      <c r="G69" s="2">
        <f t="shared" si="10"/>
        <v>68</v>
      </c>
      <c r="H69" s="2"/>
      <c r="I69" s="2">
        <f t="shared" si="6"/>
        <v>68</v>
      </c>
    </row>
    <row r="70" spans="1:9">
      <c r="A70" s="2">
        <v>-69</v>
      </c>
      <c r="B70" s="3" t="s">
        <v>374</v>
      </c>
      <c r="C70" s="2">
        <f t="shared" si="7"/>
        <v>62</v>
      </c>
      <c r="D70" s="2">
        <f t="shared" si="8"/>
        <v>0</v>
      </c>
      <c r="E70" s="2">
        <f t="shared" si="9"/>
        <v>69</v>
      </c>
      <c r="F70" s="2"/>
      <c r="G70" s="2">
        <f t="shared" si="10"/>
        <v>69</v>
      </c>
      <c r="H70" s="2"/>
      <c r="I70" s="2">
        <f t="shared" si="6"/>
        <v>69</v>
      </c>
    </row>
    <row r="71" spans="1:9">
      <c r="A71" s="2">
        <v>-70</v>
      </c>
      <c r="B71" s="3" t="s">
        <v>375</v>
      </c>
      <c r="C71" s="2">
        <f t="shared" si="7"/>
        <v>62</v>
      </c>
      <c r="D71" s="2">
        <f t="shared" si="8"/>
        <v>0</v>
      </c>
      <c r="E71" s="2">
        <f t="shared" si="9"/>
        <v>70</v>
      </c>
      <c r="F71" s="2"/>
      <c r="G71" s="2">
        <f t="shared" si="10"/>
        <v>70</v>
      </c>
      <c r="H71" s="2"/>
      <c r="I71" s="2">
        <f t="shared" si="6"/>
        <v>70</v>
      </c>
    </row>
    <row r="72" spans="1:9">
      <c r="A72" s="2">
        <v>-71</v>
      </c>
      <c r="B72" s="3" t="s">
        <v>376</v>
      </c>
      <c r="C72" s="2">
        <f t="shared" si="7"/>
        <v>62</v>
      </c>
      <c r="D72" s="2">
        <f t="shared" si="8"/>
        <v>0</v>
      </c>
      <c r="E72" s="2">
        <f t="shared" si="9"/>
        <v>71</v>
      </c>
      <c r="F72" s="2"/>
      <c r="G72" s="2">
        <f t="shared" si="10"/>
        <v>71</v>
      </c>
      <c r="H72" s="2"/>
      <c r="I72" s="2">
        <f t="shared" si="6"/>
        <v>71</v>
      </c>
    </row>
    <row r="73" spans="1:9">
      <c r="A73" s="2">
        <v>-72</v>
      </c>
      <c r="B73" s="3" t="s">
        <v>377</v>
      </c>
      <c r="C73" s="2">
        <f t="shared" si="7"/>
        <v>62</v>
      </c>
      <c r="D73" s="2">
        <f t="shared" si="8"/>
        <v>0</v>
      </c>
      <c r="E73" s="2">
        <f t="shared" si="9"/>
        <v>72</v>
      </c>
      <c r="F73" s="2"/>
      <c r="G73" s="2">
        <f t="shared" si="10"/>
        <v>72</v>
      </c>
      <c r="H73" s="2"/>
      <c r="I73" s="2">
        <f t="shared" si="6"/>
        <v>72</v>
      </c>
    </row>
    <row r="74" spans="1:9">
      <c r="A74" s="2">
        <v>-73</v>
      </c>
      <c r="B74" s="3" t="s">
        <v>378</v>
      </c>
      <c r="C74" s="2">
        <f t="shared" si="7"/>
        <v>62</v>
      </c>
      <c r="D74" s="2">
        <f t="shared" si="8"/>
        <v>0</v>
      </c>
      <c r="E74" s="2">
        <f t="shared" si="9"/>
        <v>73</v>
      </c>
      <c r="F74" s="2"/>
      <c r="G74" s="2">
        <f t="shared" si="10"/>
        <v>73</v>
      </c>
      <c r="H74" s="2"/>
      <c r="I74" s="2">
        <f t="shared" si="6"/>
        <v>73</v>
      </c>
    </row>
    <row r="75" spans="1:9">
      <c r="A75" s="2">
        <v>-74</v>
      </c>
      <c r="B75" s="3" t="s">
        <v>379</v>
      </c>
      <c r="C75" s="2">
        <f t="shared" si="7"/>
        <v>62</v>
      </c>
      <c r="D75" s="2">
        <f t="shared" si="8"/>
        <v>0</v>
      </c>
      <c r="E75" s="2">
        <f t="shared" si="9"/>
        <v>74</v>
      </c>
      <c r="F75" s="2"/>
      <c r="G75" s="2">
        <f t="shared" si="10"/>
        <v>74</v>
      </c>
      <c r="H75" s="2"/>
      <c r="I75" s="2">
        <f t="shared" si="6"/>
        <v>74</v>
      </c>
    </row>
    <row r="76" spans="1:9">
      <c r="A76" s="2">
        <v>-75</v>
      </c>
      <c r="B76" s="3" t="s">
        <v>380</v>
      </c>
      <c r="C76" s="2">
        <f t="shared" si="7"/>
        <v>62</v>
      </c>
      <c r="D76" s="2">
        <f t="shared" si="8"/>
        <v>0</v>
      </c>
      <c r="E76" s="2">
        <f t="shared" si="9"/>
        <v>75</v>
      </c>
      <c r="F76" s="2"/>
      <c r="G76" s="2">
        <f t="shared" si="10"/>
        <v>75</v>
      </c>
      <c r="H76" s="2"/>
      <c r="I76" s="2">
        <f t="shared" si="6"/>
        <v>75</v>
      </c>
    </row>
    <row r="77" spans="1:9">
      <c r="A77" s="2">
        <v>-76</v>
      </c>
      <c r="B77" s="3" t="s">
        <v>381</v>
      </c>
      <c r="C77" s="2">
        <f t="shared" si="7"/>
        <v>62</v>
      </c>
      <c r="D77" s="2">
        <f t="shared" si="8"/>
        <v>0</v>
      </c>
      <c r="E77" s="2">
        <f t="shared" si="9"/>
        <v>76</v>
      </c>
      <c r="F77" s="2"/>
      <c r="G77" s="2">
        <f t="shared" si="10"/>
        <v>76</v>
      </c>
      <c r="H77" s="2"/>
      <c r="I77" s="2">
        <f t="shared" si="6"/>
        <v>76</v>
      </c>
    </row>
    <row r="78" spans="1:9">
      <c r="A78" s="2">
        <v>-77</v>
      </c>
      <c r="B78" s="3" t="s">
        <v>382</v>
      </c>
      <c r="C78" s="2">
        <f t="shared" si="7"/>
        <v>62</v>
      </c>
      <c r="D78" s="2">
        <f t="shared" si="8"/>
        <v>0</v>
      </c>
      <c r="E78" s="2">
        <f t="shared" si="9"/>
        <v>77</v>
      </c>
      <c r="F78" s="2"/>
      <c r="G78" s="2">
        <f t="shared" si="10"/>
        <v>77</v>
      </c>
      <c r="H78" s="2"/>
      <c r="I78" s="2">
        <f t="shared" si="6"/>
        <v>77</v>
      </c>
    </row>
    <row r="79" spans="1:9">
      <c r="A79" s="2">
        <v>-78</v>
      </c>
      <c r="B79" s="3" t="s">
        <v>383</v>
      </c>
      <c r="C79" s="2">
        <f t="shared" si="7"/>
        <v>62</v>
      </c>
      <c r="D79" s="2">
        <f t="shared" si="8"/>
        <v>0</v>
      </c>
      <c r="E79" s="2">
        <f t="shared" si="9"/>
        <v>78</v>
      </c>
      <c r="F79" s="2"/>
      <c r="G79" s="2">
        <f t="shared" si="10"/>
        <v>78</v>
      </c>
      <c r="H79" s="2"/>
      <c r="I79" s="2">
        <f t="shared" si="6"/>
        <v>78</v>
      </c>
    </row>
    <row r="80" spans="1:9">
      <c r="A80" s="2">
        <v>-79</v>
      </c>
      <c r="B80" s="3" t="s">
        <v>384</v>
      </c>
      <c r="C80" s="2">
        <f t="shared" si="7"/>
        <v>62</v>
      </c>
      <c r="D80" s="2">
        <f t="shared" si="8"/>
        <v>0</v>
      </c>
      <c r="E80" s="2">
        <f t="shared" si="9"/>
        <v>79</v>
      </c>
      <c r="F80" s="2"/>
      <c r="G80" s="2">
        <f t="shared" si="10"/>
        <v>79</v>
      </c>
      <c r="H80" s="2"/>
      <c r="I80" s="2">
        <f t="shared" si="6"/>
        <v>79</v>
      </c>
    </row>
    <row r="81" spans="1:9">
      <c r="A81" s="2">
        <v>-80</v>
      </c>
      <c r="B81" s="3" t="s">
        <v>385</v>
      </c>
      <c r="C81" s="2">
        <f t="shared" si="7"/>
        <v>62</v>
      </c>
      <c r="D81" s="2">
        <f t="shared" si="8"/>
        <v>0</v>
      </c>
      <c r="E81" s="2">
        <f t="shared" si="9"/>
        <v>80</v>
      </c>
      <c r="F81" s="2"/>
      <c r="G81" s="2">
        <f t="shared" si="10"/>
        <v>80</v>
      </c>
      <c r="H81" s="2"/>
      <c r="I81" s="2">
        <f t="shared" si="6"/>
        <v>80</v>
      </c>
    </row>
    <row r="82" spans="1:9">
      <c r="A82" s="2">
        <v>-81</v>
      </c>
      <c r="B82" s="3" t="s">
        <v>386</v>
      </c>
      <c r="C82" s="2">
        <f t="shared" si="7"/>
        <v>62</v>
      </c>
      <c r="D82" s="2">
        <f t="shared" si="8"/>
        <v>0</v>
      </c>
      <c r="E82" s="2">
        <f t="shared" si="9"/>
        <v>81</v>
      </c>
      <c r="F82" s="2"/>
      <c r="G82" s="2">
        <f t="shared" si="10"/>
        <v>81</v>
      </c>
      <c r="H82" s="2"/>
      <c r="I82" s="2">
        <f t="shared" si="6"/>
        <v>81</v>
      </c>
    </row>
    <row r="83" spans="1:9">
      <c r="A83" s="2">
        <v>-82</v>
      </c>
      <c r="B83" s="3" t="s">
        <v>387</v>
      </c>
      <c r="C83" s="2">
        <f t="shared" si="7"/>
        <v>62</v>
      </c>
      <c r="D83" s="2">
        <f t="shared" si="8"/>
        <v>0</v>
      </c>
      <c r="E83" s="2">
        <f t="shared" si="9"/>
        <v>82</v>
      </c>
      <c r="F83" s="2"/>
      <c r="G83" s="2">
        <f t="shared" si="10"/>
        <v>82</v>
      </c>
      <c r="H83" s="2"/>
      <c r="I83" s="2">
        <f t="shared" si="6"/>
        <v>82</v>
      </c>
    </row>
    <row r="84" spans="1:9">
      <c r="A84" s="2">
        <v>-83</v>
      </c>
      <c r="B84" s="3" t="s">
        <v>388</v>
      </c>
      <c r="C84" s="2">
        <f t="shared" si="7"/>
        <v>62</v>
      </c>
      <c r="D84" s="2">
        <f t="shared" si="8"/>
        <v>0</v>
      </c>
      <c r="E84" s="2">
        <f t="shared" si="9"/>
        <v>83</v>
      </c>
      <c r="F84" s="2"/>
      <c r="G84" s="2">
        <f t="shared" si="10"/>
        <v>83</v>
      </c>
      <c r="H84" s="2"/>
      <c r="I84" s="2">
        <f t="shared" si="6"/>
        <v>83</v>
      </c>
    </row>
    <row r="85" spans="1:9">
      <c r="A85" s="2">
        <v>-84</v>
      </c>
      <c r="B85" s="3" t="s">
        <v>389</v>
      </c>
      <c r="C85" s="2">
        <f t="shared" si="7"/>
        <v>62</v>
      </c>
      <c r="D85" s="2">
        <f t="shared" si="8"/>
        <v>0</v>
      </c>
      <c r="E85" s="2">
        <f t="shared" si="9"/>
        <v>84</v>
      </c>
      <c r="F85" s="2"/>
      <c r="G85" s="2">
        <f t="shared" si="10"/>
        <v>84</v>
      </c>
      <c r="H85" s="2"/>
      <c r="I85" s="2">
        <f t="shared" si="6"/>
        <v>84</v>
      </c>
    </row>
    <row r="86" spans="1:9">
      <c r="A86" s="2">
        <v>-85</v>
      </c>
      <c r="B86" s="3" t="s">
        <v>390</v>
      </c>
      <c r="C86" s="2">
        <f t="shared" si="7"/>
        <v>62</v>
      </c>
      <c r="D86" s="2">
        <f t="shared" si="8"/>
        <v>0</v>
      </c>
      <c r="E86" s="2">
        <f t="shared" si="9"/>
        <v>85</v>
      </c>
      <c r="F86" s="2"/>
      <c r="G86" s="2">
        <f t="shared" si="10"/>
        <v>85</v>
      </c>
      <c r="H86" s="2"/>
      <c r="I86" s="2">
        <f t="shared" si="6"/>
        <v>85</v>
      </c>
    </row>
    <row r="87" spans="1:9">
      <c r="A87" s="2">
        <v>-86</v>
      </c>
      <c r="B87" s="3" t="s">
        <v>391</v>
      </c>
      <c r="C87" s="2">
        <f t="shared" si="7"/>
        <v>62</v>
      </c>
      <c r="D87" s="2">
        <f t="shared" si="8"/>
        <v>0</v>
      </c>
      <c r="E87" s="2">
        <f t="shared" si="9"/>
        <v>86</v>
      </c>
      <c r="F87" s="2"/>
      <c r="G87" s="2">
        <f t="shared" si="10"/>
        <v>86</v>
      </c>
      <c r="H87" s="2"/>
      <c r="I87" s="2">
        <f t="shared" si="6"/>
        <v>86</v>
      </c>
    </row>
    <row r="88" spans="1:9">
      <c r="A88" s="2">
        <v>-87</v>
      </c>
      <c r="B88" s="3" t="s">
        <v>392</v>
      </c>
      <c r="C88" s="2">
        <f t="shared" si="7"/>
        <v>62</v>
      </c>
      <c r="D88" s="2">
        <f t="shared" si="8"/>
        <v>0</v>
      </c>
      <c r="E88" s="2">
        <f t="shared" si="9"/>
        <v>87</v>
      </c>
      <c r="F88" s="2"/>
      <c r="G88" s="2">
        <f t="shared" si="10"/>
        <v>87</v>
      </c>
      <c r="H88" s="2"/>
      <c r="I88" s="2">
        <f t="shared" si="6"/>
        <v>87</v>
      </c>
    </row>
    <row r="89" spans="1:9">
      <c r="A89" s="2">
        <v>-88</v>
      </c>
      <c r="B89" s="3" t="s">
        <v>393</v>
      </c>
      <c r="C89" s="2">
        <f t="shared" si="7"/>
        <v>62</v>
      </c>
      <c r="D89" s="2">
        <f t="shared" si="8"/>
        <v>0</v>
      </c>
      <c r="E89" s="2">
        <f t="shared" si="9"/>
        <v>88</v>
      </c>
      <c r="F89" s="2"/>
      <c r="G89" s="2">
        <f t="shared" si="10"/>
        <v>88</v>
      </c>
      <c r="H89" s="2"/>
      <c r="I89" s="2">
        <f t="shared" si="6"/>
        <v>88</v>
      </c>
    </row>
    <row r="90" spans="1:9">
      <c r="A90" s="2">
        <v>-89</v>
      </c>
      <c r="B90" s="3" t="s">
        <v>394</v>
      </c>
      <c r="C90" s="2">
        <f t="shared" si="7"/>
        <v>62</v>
      </c>
      <c r="D90" s="2">
        <f t="shared" si="8"/>
        <v>0</v>
      </c>
      <c r="E90" s="2">
        <f t="shared" si="9"/>
        <v>89</v>
      </c>
      <c r="F90" s="2"/>
      <c r="G90" s="2">
        <f t="shared" si="10"/>
        <v>89</v>
      </c>
      <c r="H90" s="2"/>
      <c r="I90" s="2">
        <f t="shared" si="6"/>
        <v>89</v>
      </c>
    </row>
    <row r="91" spans="1:9">
      <c r="A91" s="2">
        <v>-90</v>
      </c>
      <c r="B91" s="3" t="s">
        <v>395</v>
      </c>
      <c r="C91" s="2">
        <f t="shared" si="7"/>
        <v>62</v>
      </c>
      <c r="D91" s="2">
        <f t="shared" si="8"/>
        <v>0</v>
      </c>
      <c r="E91" s="2">
        <f t="shared" si="9"/>
        <v>90</v>
      </c>
      <c r="F91" s="2"/>
      <c r="G91" s="2">
        <f t="shared" si="10"/>
        <v>90</v>
      </c>
      <c r="H91" s="2"/>
      <c r="I91" s="2">
        <f t="shared" si="6"/>
        <v>90</v>
      </c>
    </row>
    <row r="92" spans="1:9">
      <c r="A92" s="2">
        <v>-91</v>
      </c>
      <c r="B92" s="3" t="s">
        <v>396</v>
      </c>
      <c r="C92" s="2">
        <f t="shared" si="7"/>
        <v>62</v>
      </c>
      <c r="D92" s="2">
        <f t="shared" si="8"/>
        <v>0</v>
      </c>
      <c r="E92" s="2">
        <f t="shared" si="9"/>
        <v>91</v>
      </c>
      <c r="F92" s="2"/>
      <c r="G92" s="2">
        <f t="shared" si="10"/>
        <v>91</v>
      </c>
      <c r="H92" s="2"/>
      <c r="I92" s="2">
        <f t="shared" si="6"/>
        <v>91</v>
      </c>
    </row>
    <row r="93" spans="1:9">
      <c r="A93" s="2">
        <v>-92</v>
      </c>
      <c r="B93" s="3" t="s">
        <v>397</v>
      </c>
      <c r="C93" s="2">
        <f t="shared" si="7"/>
        <v>62</v>
      </c>
      <c r="D93" s="2">
        <f t="shared" si="8"/>
        <v>0</v>
      </c>
      <c r="E93" s="2">
        <f t="shared" si="9"/>
        <v>92</v>
      </c>
      <c r="F93" s="2"/>
      <c r="G93" s="2">
        <f t="shared" si="10"/>
        <v>92</v>
      </c>
      <c r="H93" s="2"/>
      <c r="I93" s="2">
        <f t="shared" si="6"/>
        <v>92</v>
      </c>
    </row>
    <row r="94" spans="1:9">
      <c r="A94" s="2">
        <v>-93</v>
      </c>
      <c r="B94" s="3" t="s">
        <v>398</v>
      </c>
      <c r="C94" s="2">
        <f t="shared" si="7"/>
        <v>62</v>
      </c>
      <c r="D94" s="2">
        <f t="shared" si="8"/>
        <v>0</v>
      </c>
      <c r="E94" s="2">
        <f t="shared" si="9"/>
        <v>93</v>
      </c>
      <c r="F94" s="2"/>
      <c r="G94" s="2">
        <f t="shared" si="10"/>
        <v>93</v>
      </c>
      <c r="H94" s="2"/>
      <c r="I94" s="2">
        <f t="shared" si="6"/>
        <v>93</v>
      </c>
    </row>
    <row r="95" spans="1:9">
      <c r="A95" s="2">
        <v>-94</v>
      </c>
      <c r="B95" s="3" t="s">
        <v>399</v>
      </c>
      <c r="C95" s="2">
        <f t="shared" si="7"/>
        <v>62</v>
      </c>
      <c r="D95" s="2">
        <f t="shared" si="8"/>
        <v>0</v>
      </c>
      <c r="E95" s="2">
        <f t="shared" si="9"/>
        <v>94</v>
      </c>
      <c r="F95" s="2"/>
      <c r="G95" s="2">
        <f t="shared" si="10"/>
        <v>94</v>
      </c>
      <c r="H95" s="2"/>
      <c r="I95" s="2">
        <f t="shared" si="6"/>
        <v>94</v>
      </c>
    </row>
    <row r="96" spans="1:9">
      <c r="A96" s="2">
        <v>-95</v>
      </c>
      <c r="B96" s="3" t="s">
        <v>400</v>
      </c>
      <c r="C96" s="2">
        <f t="shared" si="7"/>
        <v>62</v>
      </c>
      <c r="D96" s="2">
        <f t="shared" si="8"/>
        <v>0</v>
      </c>
      <c r="E96" s="2">
        <f t="shared" si="9"/>
        <v>95</v>
      </c>
      <c r="F96" s="2"/>
      <c r="G96" s="2">
        <f t="shared" si="10"/>
        <v>95</v>
      </c>
      <c r="H96" s="2"/>
      <c r="I96" s="2">
        <f t="shared" si="6"/>
        <v>95</v>
      </c>
    </row>
    <row r="97" spans="1:9">
      <c r="A97" s="2">
        <v>-96</v>
      </c>
      <c r="B97" s="3" t="s">
        <v>401</v>
      </c>
      <c r="C97" s="2">
        <f t="shared" si="7"/>
        <v>62</v>
      </c>
      <c r="D97" s="2">
        <f t="shared" si="8"/>
        <v>0</v>
      </c>
      <c r="E97" s="2">
        <f t="shared" si="9"/>
        <v>96</v>
      </c>
      <c r="F97" s="2"/>
      <c r="G97" s="2">
        <f t="shared" si="10"/>
        <v>96</v>
      </c>
      <c r="H97" s="2"/>
      <c r="I97" s="2">
        <f t="shared" si="6"/>
        <v>96</v>
      </c>
    </row>
    <row r="98" spans="1:9">
      <c r="A98" s="2">
        <v>-97</v>
      </c>
      <c r="B98" s="3" t="s">
        <v>402</v>
      </c>
      <c r="C98" s="2">
        <f t="shared" si="7"/>
        <v>62</v>
      </c>
      <c r="D98" s="2">
        <f t="shared" si="8"/>
        <v>0</v>
      </c>
      <c r="E98" s="2">
        <f t="shared" si="9"/>
        <v>97</v>
      </c>
      <c r="F98" s="2"/>
      <c r="G98" s="2">
        <f t="shared" si="10"/>
        <v>97</v>
      </c>
      <c r="H98" s="2"/>
      <c r="I98" s="2">
        <f t="shared" si="6"/>
        <v>97</v>
      </c>
    </row>
    <row r="99" spans="1:9">
      <c r="A99" s="2">
        <v>-98</v>
      </c>
      <c r="B99" s="3" t="s">
        <v>403</v>
      </c>
      <c r="C99" s="2">
        <f t="shared" si="7"/>
        <v>62</v>
      </c>
      <c r="D99" s="2">
        <f t="shared" si="8"/>
        <v>0</v>
      </c>
      <c r="E99" s="2">
        <f t="shared" ref="E99:E105" si="11">101-HEX2DEC(MID(B99,3,2))</f>
        <v>98</v>
      </c>
      <c r="F99" s="2"/>
      <c r="G99" s="2">
        <f t="shared" si="10"/>
        <v>98</v>
      </c>
      <c r="H99" s="2"/>
      <c r="I99" s="2">
        <f t="shared" si="6"/>
        <v>98</v>
      </c>
    </row>
    <row r="100" spans="1:9">
      <c r="A100" s="2">
        <v>-99</v>
      </c>
      <c r="B100" s="3" t="s">
        <v>404</v>
      </c>
      <c r="C100" s="2">
        <f t="shared" si="7"/>
        <v>62</v>
      </c>
      <c r="D100" s="2">
        <f t="shared" si="8"/>
        <v>0</v>
      </c>
      <c r="E100" s="2">
        <f t="shared" si="11"/>
        <v>99</v>
      </c>
      <c r="F100" s="2"/>
      <c r="G100" s="2">
        <f t="shared" si="10"/>
        <v>99</v>
      </c>
      <c r="H100" s="2"/>
      <c r="I100" s="2">
        <f t="shared" si="6"/>
        <v>99</v>
      </c>
    </row>
    <row r="101" spans="1:9">
      <c r="A101" s="2">
        <v>-100</v>
      </c>
      <c r="B101" s="3" t="s">
        <v>405</v>
      </c>
      <c r="C101" s="2">
        <f t="shared" si="7"/>
        <v>61</v>
      </c>
      <c r="D101" s="2">
        <f t="shared" si="8"/>
        <v>1</v>
      </c>
      <c r="E101" s="2">
        <f t="shared" si="11"/>
        <v>1</v>
      </c>
      <c r="F101" s="2"/>
      <c r="G101" s="2">
        <f t="shared" si="10"/>
        <v>100</v>
      </c>
      <c r="H101" s="2">
        <f t="shared" ref="H101:H130" si="12">F101*(100^(D101-1))</f>
        <v>0</v>
      </c>
      <c r="I101" s="2">
        <f t="shared" si="6"/>
        <v>100</v>
      </c>
    </row>
    <row r="102" spans="1:9">
      <c r="A102" s="2">
        <v>-101</v>
      </c>
      <c r="B102" s="3" t="s">
        <v>406</v>
      </c>
      <c r="C102" s="2">
        <f t="shared" si="7"/>
        <v>61</v>
      </c>
      <c r="D102" s="2">
        <f t="shared" si="8"/>
        <v>1</v>
      </c>
      <c r="E102" s="2">
        <f t="shared" si="11"/>
        <v>1</v>
      </c>
      <c r="F102" s="2">
        <f t="shared" ref="F99:F105" si="13">101-HEX2DEC(MID(B102,5,2))</f>
        <v>1</v>
      </c>
      <c r="G102" s="2">
        <f t="shared" si="10"/>
        <v>100</v>
      </c>
      <c r="H102" s="2">
        <f t="shared" si="12"/>
        <v>1</v>
      </c>
      <c r="I102" s="2">
        <f t="shared" si="6"/>
        <v>101</v>
      </c>
    </row>
    <row r="103" spans="1:9">
      <c r="A103" s="2">
        <v>-102</v>
      </c>
      <c r="B103" s="3" t="s">
        <v>407</v>
      </c>
      <c r="C103" s="2">
        <f t="shared" si="7"/>
        <v>61</v>
      </c>
      <c r="D103" s="2">
        <f t="shared" si="8"/>
        <v>1</v>
      </c>
      <c r="E103" s="2">
        <f t="shared" si="11"/>
        <v>1</v>
      </c>
      <c r="F103" s="2">
        <f t="shared" si="13"/>
        <v>2</v>
      </c>
      <c r="G103" s="2">
        <f t="shared" si="10"/>
        <v>100</v>
      </c>
      <c r="H103" s="2">
        <f t="shared" si="12"/>
        <v>2</v>
      </c>
      <c r="I103" s="2">
        <f t="shared" si="6"/>
        <v>102</v>
      </c>
    </row>
    <row r="104" spans="1:9">
      <c r="A104" s="2">
        <v>-103</v>
      </c>
      <c r="B104" s="3" t="s">
        <v>408</v>
      </c>
      <c r="C104" s="2">
        <f t="shared" si="7"/>
        <v>61</v>
      </c>
      <c r="D104" s="2">
        <f t="shared" si="8"/>
        <v>1</v>
      </c>
      <c r="E104" s="2">
        <f t="shared" si="11"/>
        <v>1</v>
      </c>
      <c r="F104" s="2">
        <f t="shared" si="13"/>
        <v>3</v>
      </c>
      <c r="G104" s="2">
        <f t="shared" si="10"/>
        <v>100</v>
      </c>
      <c r="H104" s="2">
        <f t="shared" si="12"/>
        <v>3</v>
      </c>
      <c r="I104" s="2">
        <f t="shared" si="6"/>
        <v>103</v>
      </c>
    </row>
    <row r="105" spans="1:9">
      <c r="A105" s="2">
        <v>-104</v>
      </c>
      <c r="B105" s="3" t="s">
        <v>409</v>
      </c>
      <c r="C105" s="2">
        <f t="shared" si="7"/>
        <v>61</v>
      </c>
      <c r="D105" s="2">
        <f t="shared" si="8"/>
        <v>1</v>
      </c>
      <c r="E105" s="2">
        <f t="shared" si="11"/>
        <v>1</v>
      </c>
      <c r="F105" s="2">
        <f t="shared" si="13"/>
        <v>4</v>
      </c>
      <c r="G105" s="2">
        <f t="shared" si="10"/>
        <v>100</v>
      </c>
      <c r="H105" s="2">
        <f t="shared" si="12"/>
        <v>4</v>
      </c>
      <c r="I105" s="2">
        <f t="shared" si="6"/>
        <v>104</v>
      </c>
    </row>
    <row r="106" spans="1:9">
      <c r="A106" s="2">
        <v>-105</v>
      </c>
      <c r="B106" s="3" t="s">
        <v>410</v>
      </c>
      <c r="C106" s="2">
        <f t="shared" si="7"/>
        <v>61</v>
      </c>
      <c r="D106" s="2">
        <f t="shared" si="8"/>
        <v>1</v>
      </c>
      <c r="E106" s="2">
        <f t="shared" ref="E106:E137" si="14">101-HEX2DEC(MID(B106,3,2))</f>
        <v>1</v>
      </c>
      <c r="F106" s="2">
        <f t="shared" ref="F106:F137" si="15">101-HEX2DEC(MID(B106,5,2))</f>
        <v>5</v>
      </c>
      <c r="G106" s="2">
        <f t="shared" si="10"/>
        <v>100</v>
      </c>
      <c r="H106" s="2">
        <f t="shared" si="12"/>
        <v>5</v>
      </c>
      <c r="I106" s="2">
        <f t="shared" si="6"/>
        <v>105</v>
      </c>
    </row>
    <row r="107" spans="1:9">
      <c r="A107" s="2">
        <v>-106</v>
      </c>
      <c r="B107" s="3" t="s">
        <v>411</v>
      </c>
      <c r="C107" s="2">
        <f t="shared" si="7"/>
        <v>61</v>
      </c>
      <c r="D107" s="2">
        <f t="shared" si="8"/>
        <v>1</v>
      </c>
      <c r="E107" s="2">
        <f t="shared" si="14"/>
        <v>1</v>
      </c>
      <c r="F107" s="2">
        <f t="shared" si="15"/>
        <v>6</v>
      </c>
      <c r="G107" s="2">
        <f t="shared" si="10"/>
        <v>100</v>
      </c>
      <c r="H107" s="2">
        <f t="shared" si="12"/>
        <v>6</v>
      </c>
      <c r="I107" s="2">
        <f t="shared" si="6"/>
        <v>106</v>
      </c>
    </row>
    <row r="108" spans="1:9">
      <c r="A108" s="2">
        <v>-107</v>
      </c>
      <c r="B108" s="3" t="s">
        <v>412</v>
      </c>
      <c r="C108" s="2">
        <f t="shared" si="7"/>
        <v>61</v>
      </c>
      <c r="D108" s="2">
        <f t="shared" si="8"/>
        <v>1</v>
      </c>
      <c r="E108" s="2">
        <f t="shared" si="14"/>
        <v>1</v>
      </c>
      <c r="F108" s="2">
        <f t="shared" si="15"/>
        <v>7</v>
      </c>
      <c r="G108" s="2">
        <f t="shared" si="10"/>
        <v>100</v>
      </c>
      <c r="H108" s="2">
        <f t="shared" si="12"/>
        <v>7</v>
      </c>
      <c r="I108" s="2">
        <f t="shared" si="6"/>
        <v>107</v>
      </c>
    </row>
    <row r="109" spans="1:9">
      <c r="A109" s="2">
        <v>-108</v>
      </c>
      <c r="B109" s="3" t="s">
        <v>413</v>
      </c>
      <c r="C109" s="2">
        <f t="shared" si="7"/>
        <v>61</v>
      </c>
      <c r="D109" s="2">
        <f t="shared" si="8"/>
        <v>1</v>
      </c>
      <c r="E109" s="2">
        <f t="shared" si="14"/>
        <v>1</v>
      </c>
      <c r="F109" s="2">
        <f t="shared" si="15"/>
        <v>8</v>
      </c>
      <c r="G109" s="2">
        <f t="shared" si="10"/>
        <v>100</v>
      </c>
      <c r="H109" s="2">
        <f t="shared" si="12"/>
        <v>8</v>
      </c>
      <c r="I109" s="2">
        <f t="shared" si="6"/>
        <v>108</v>
      </c>
    </row>
    <row r="110" spans="1:9">
      <c r="A110" s="2">
        <v>-109</v>
      </c>
      <c r="B110" s="3" t="s">
        <v>414</v>
      </c>
      <c r="C110" s="2">
        <f t="shared" si="7"/>
        <v>61</v>
      </c>
      <c r="D110" s="2">
        <f t="shared" si="8"/>
        <v>1</v>
      </c>
      <c r="E110" s="2">
        <f t="shared" si="14"/>
        <v>1</v>
      </c>
      <c r="F110" s="2">
        <f t="shared" si="15"/>
        <v>9</v>
      </c>
      <c r="G110" s="2">
        <f t="shared" si="10"/>
        <v>100</v>
      </c>
      <c r="H110" s="2">
        <f t="shared" si="12"/>
        <v>9</v>
      </c>
      <c r="I110" s="2">
        <f t="shared" si="6"/>
        <v>109</v>
      </c>
    </row>
    <row r="111" spans="1:9">
      <c r="A111" s="2">
        <v>-110</v>
      </c>
      <c r="B111" s="3" t="s">
        <v>415</v>
      </c>
      <c r="C111" s="2">
        <f t="shared" si="7"/>
        <v>61</v>
      </c>
      <c r="D111" s="2">
        <f t="shared" si="8"/>
        <v>1</v>
      </c>
      <c r="E111" s="2">
        <f t="shared" si="14"/>
        <v>1</v>
      </c>
      <c r="F111" s="2">
        <f t="shared" si="15"/>
        <v>10</v>
      </c>
      <c r="G111" s="2">
        <f t="shared" si="10"/>
        <v>100</v>
      </c>
      <c r="H111" s="2">
        <f t="shared" si="12"/>
        <v>10</v>
      </c>
      <c r="I111" s="2">
        <f t="shared" si="6"/>
        <v>110</v>
      </c>
    </row>
    <row r="112" spans="1:9">
      <c r="A112" s="2">
        <v>-111</v>
      </c>
      <c r="B112" s="3" t="s">
        <v>416</v>
      </c>
      <c r="C112" s="2">
        <f t="shared" si="7"/>
        <v>61</v>
      </c>
      <c r="D112" s="2">
        <f t="shared" si="8"/>
        <v>1</v>
      </c>
      <c r="E112" s="2">
        <f t="shared" si="14"/>
        <v>1</v>
      </c>
      <c r="F112" s="2">
        <f t="shared" si="15"/>
        <v>11</v>
      </c>
      <c r="G112" s="2">
        <f t="shared" si="10"/>
        <v>100</v>
      </c>
      <c r="H112" s="2">
        <f t="shared" si="12"/>
        <v>11</v>
      </c>
      <c r="I112" s="2">
        <f t="shared" si="6"/>
        <v>111</v>
      </c>
    </row>
    <row r="113" spans="1:9">
      <c r="A113" s="2">
        <v>-112</v>
      </c>
      <c r="B113" s="3" t="s">
        <v>417</v>
      </c>
      <c r="C113" s="2">
        <f t="shared" si="7"/>
        <v>61</v>
      </c>
      <c r="D113" s="2">
        <f t="shared" si="8"/>
        <v>1</v>
      </c>
      <c r="E113" s="2">
        <f t="shared" si="14"/>
        <v>1</v>
      </c>
      <c r="F113" s="2">
        <f t="shared" si="15"/>
        <v>12</v>
      </c>
      <c r="G113" s="2">
        <f t="shared" si="10"/>
        <v>100</v>
      </c>
      <c r="H113" s="2">
        <f t="shared" si="12"/>
        <v>12</v>
      </c>
      <c r="I113" s="2">
        <f t="shared" si="6"/>
        <v>112</v>
      </c>
    </row>
    <row r="114" spans="1:9">
      <c r="A114" s="2">
        <v>-113</v>
      </c>
      <c r="B114" s="3" t="s">
        <v>418</v>
      </c>
      <c r="C114" s="2">
        <f t="shared" si="7"/>
        <v>61</v>
      </c>
      <c r="D114" s="2">
        <f t="shared" si="8"/>
        <v>1</v>
      </c>
      <c r="E114" s="2">
        <f t="shared" si="14"/>
        <v>1</v>
      </c>
      <c r="F114" s="2">
        <f t="shared" si="15"/>
        <v>13</v>
      </c>
      <c r="G114" s="2">
        <f t="shared" si="10"/>
        <v>100</v>
      </c>
      <c r="H114" s="2">
        <f t="shared" si="12"/>
        <v>13</v>
      </c>
      <c r="I114" s="2">
        <f t="shared" si="6"/>
        <v>113</v>
      </c>
    </row>
    <row r="115" spans="1:9">
      <c r="A115" s="2">
        <v>-114</v>
      </c>
      <c r="B115" s="3" t="s">
        <v>419</v>
      </c>
      <c r="C115" s="2">
        <f t="shared" si="7"/>
        <v>61</v>
      </c>
      <c r="D115" s="2">
        <f t="shared" si="8"/>
        <v>1</v>
      </c>
      <c r="E115" s="2">
        <f t="shared" si="14"/>
        <v>1</v>
      </c>
      <c r="F115" s="2">
        <f t="shared" si="15"/>
        <v>14</v>
      </c>
      <c r="G115" s="2">
        <f t="shared" si="10"/>
        <v>100</v>
      </c>
      <c r="H115" s="2">
        <f t="shared" si="12"/>
        <v>14</v>
      </c>
      <c r="I115" s="2">
        <f t="shared" si="6"/>
        <v>114</v>
      </c>
    </row>
    <row r="116" spans="1:9">
      <c r="A116" s="2">
        <v>-115</v>
      </c>
      <c r="B116" s="3" t="s">
        <v>420</v>
      </c>
      <c r="C116" s="2">
        <f t="shared" si="7"/>
        <v>61</v>
      </c>
      <c r="D116" s="2">
        <f t="shared" si="8"/>
        <v>1</v>
      </c>
      <c r="E116" s="2">
        <f t="shared" si="14"/>
        <v>1</v>
      </c>
      <c r="F116" s="2">
        <f t="shared" si="15"/>
        <v>15</v>
      </c>
      <c r="G116" s="2">
        <f t="shared" si="10"/>
        <v>100</v>
      </c>
      <c r="H116" s="2">
        <f t="shared" si="12"/>
        <v>15</v>
      </c>
      <c r="I116" s="2">
        <f t="shared" si="6"/>
        <v>115</v>
      </c>
    </row>
    <row r="117" spans="1:9">
      <c r="A117" s="2">
        <v>-116</v>
      </c>
      <c r="B117" s="3" t="s">
        <v>421</v>
      </c>
      <c r="C117" s="2">
        <f t="shared" si="7"/>
        <v>61</v>
      </c>
      <c r="D117" s="2">
        <f t="shared" si="8"/>
        <v>1</v>
      </c>
      <c r="E117" s="2">
        <f t="shared" si="14"/>
        <v>1</v>
      </c>
      <c r="F117" s="2">
        <f t="shared" si="15"/>
        <v>16</v>
      </c>
      <c r="G117" s="2">
        <f t="shared" si="10"/>
        <v>100</v>
      </c>
      <c r="H117" s="2">
        <f t="shared" si="12"/>
        <v>16</v>
      </c>
      <c r="I117" s="2">
        <f t="shared" si="6"/>
        <v>116</v>
      </c>
    </row>
    <row r="118" spans="1:9">
      <c r="A118" s="2">
        <v>-117</v>
      </c>
      <c r="B118" s="3" t="s">
        <v>422</v>
      </c>
      <c r="C118" s="2">
        <f t="shared" si="7"/>
        <v>61</v>
      </c>
      <c r="D118" s="2">
        <f t="shared" si="8"/>
        <v>1</v>
      </c>
      <c r="E118" s="2">
        <f t="shared" si="14"/>
        <v>1</v>
      </c>
      <c r="F118" s="2">
        <f t="shared" si="15"/>
        <v>17</v>
      </c>
      <c r="G118" s="2">
        <f t="shared" si="10"/>
        <v>100</v>
      </c>
      <c r="H118" s="2">
        <f t="shared" si="12"/>
        <v>17</v>
      </c>
      <c r="I118" s="2">
        <f t="shared" si="6"/>
        <v>117</v>
      </c>
    </row>
    <row r="119" spans="1:9">
      <c r="A119" s="2">
        <v>-118</v>
      </c>
      <c r="B119" s="3" t="s">
        <v>423</v>
      </c>
      <c r="C119" s="2">
        <f t="shared" si="7"/>
        <v>61</v>
      </c>
      <c r="D119" s="2">
        <f t="shared" si="8"/>
        <v>1</v>
      </c>
      <c r="E119" s="2">
        <f t="shared" si="14"/>
        <v>1</v>
      </c>
      <c r="F119" s="2">
        <f t="shared" si="15"/>
        <v>18</v>
      </c>
      <c r="G119" s="2">
        <f t="shared" si="10"/>
        <v>100</v>
      </c>
      <c r="H119" s="2">
        <f t="shared" si="12"/>
        <v>18</v>
      </c>
      <c r="I119" s="2">
        <f t="shared" si="6"/>
        <v>118</v>
      </c>
    </row>
    <row r="120" spans="1:9">
      <c r="A120" s="2">
        <v>-119</v>
      </c>
      <c r="B120" s="3" t="s">
        <v>424</v>
      </c>
      <c r="C120" s="2">
        <f t="shared" si="7"/>
        <v>61</v>
      </c>
      <c r="D120" s="2">
        <f t="shared" si="8"/>
        <v>1</v>
      </c>
      <c r="E120" s="2">
        <f t="shared" si="14"/>
        <v>1</v>
      </c>
      <c r="F120" s="2">
        <f t="shared" si="15"/>
        <v>19</v>
      </c>
      <c r="G120" s="2">
        <f t="shared" si="10"/>
        <v>100</v>
      </c>
      <c r="H120" s="2">
        <f t="shared" si="12"/>
        <v>19</v>
      </c>
      <c r="I120" s="2">
        <f t="shared" si="6"/>
        <v>119</v>
      </c>
    </row>
    <row r="121" spans="1:9">
      <c r="A121" s="2">
        <v>-120</v>
      </c>
      <c r="B121" s="3" t="s">
        <v>425</v>
      </c>
      <c r="C121" s="2">
        <f t="shared" si="7"/>
        <v>61</v>
      </c>
      <c r="D121" s="2">
        <f t="shared" si="8"/>
        <v>1</v>
      </c>
      <c r="E121" s="2">
        <f t="shared" si="14"/>
        <v>1</v>
      </c>
      <c r="F121" s="2">
        <f t="shared" si="15"/>
        <v>20</v>
      </c>
      <c r="G121" s="2">
        <f t="shared" si="10"/>
        <v>100</v>
      </c>
      <c r="H121" s="2">
        <f t="shared" si="12"/>
        <v>20</v>
      </c>
      <c r="I121" s="2">
        <f t="shared" si="6"/>
        <v>120</v>
      </c>
    </row>
    <row r="122" spans="1:9">
      <c r="A122" s="2">
        <v>-121</v>
      </c>
      <c r="B122" s="3" t="s">
        <v>426</v>
      </c>
      <c r="C122" s="2">
        <f t="shared" si="7"/>
        <v>61</v>
      </c>
      <c r="D122" s="2">
        <f t="shared" si="8"/>
        <v>1</v>
      </c>
      <c r="E122" s="2">
        <f t="shared" si="14"/>
        <v>1</v>
      </c>
      <c r="F122" s="2">
        <f t="shared" si="15"/>
        <v>21</v>
      </c>
      <c r="G122" s="2">
        <f t="shared" si="10"/>
        <v>100</v>
      </c>
      <c r="H122" s="2">
        <f t="shared" si="12"/>
        <v>21</v>
      </c>
      <c r="I122" s="2">
        <f t="shared" si="6"/>
        <v>121</v>
      </c>
    </row>
    <row r="123" spans="1:9">
      <c r="A123" s="2">
        <v>-122</v>
      </c>
      <c r="B123" s="3" t="s">
        <v>427</v>
      </c>
      <c r="C123" s="2">
        <f t="shared" si="7"/>
        <v>61</v>
      </c>
      <c r="D123" s="2">
        <f t="shared" si="8"/>
        <v>1</v>
      </c>
      <c r="E123" s="2">
        <f t="shared" si="14"/>
        <v>1</v>
      </c>
      <c r="F123" s="2">
        <f t="shared" si="15"/>
        <v>22</v>
      </c>
      <c r="G123" s="2">
        <f t="shared" si="10"/>
        <v>100</v>
      </c>
      <c r="H123" s="2">
        <f t="shared" si="12"/>
        <v>22</v>
      </c>
      <c r="I123" s="2">
        <f t="shared" si="6"/>
        <v>122</v>
      </c>
    </row>
    <row r="124" spans="1:9">
      <c r="A124" s="2">
        <v>-123</v>
      </c>
      <c r="B124" s="3" t="s">
        <v>428</v>
      </c>
      <c r="C124" s="2">
        <f t="shared" si="7"/>
        <v>61</v>
      </c>
      <c r="D124" s="2">
        <f t="shared" si="8"/>
        <v>1</v>
      </c>
      <c r="E124" s="2">
        <f t="shared" si="14"/>
        <v>1</v>
      </c>
      <c r="F124" s="2">
        <f t="shared" si="15"/>
        <v>23</v>
      </c>
      <c r="G124" s="2">
        <f t="shared" si="10"/>
        <v>100</v>
      </c>
      <c r="H124" s="2">
        <f t="shared" si="12"/>
        <v>23</v>
      </c>
      <c r="I124" s="2">
        <f t="shared" si="6"/>
        <v>123</v>
      </c>
    </row>
    <row r="125" spans="1:9">
      <c r="A125" s="2">
        <v>-124</v>
      </c>
      <c r="B125" s="3" t="s">
        <v>429</v>
      </c>
      <c r="C125" s="2">
        <f t="shared" si="7"/>
        <v>61</v>
      </c>
      <c r="D125" s="2">
        <f t="shared" si="8"/>
        <v>1</v>
      </c>
      <c r="E125" s="2">
        <f t="shared" si="14"/>
        <v>1</v>
      </c>
      <c r="F125" s="2">
        <f t="shared" si="15"/>
        <v>24</v>
      </c>
      <c r="G125" s="2">
        <f t="shared" si="10"/>
        <v>100</v>
      </c>
      <c r="H125" s="2">
        <f t="shared" si="12"/>
        <v>24</v>
      </c>
      <c r="I125" s="2">
        <f t="shared" si="6"/>
        <v>124</v>
      </c>
    </row>
    <row r="126" spans="1:9">
      <c r="A126" s="2">
        <v>-125</v>
      </c>
      <c r="B126" s="3" t="s">
        <v>430</v>
      </c>
      <c r="C126" s="2">
        <f t="shared" si="7"/>
        <v>61</v>
      </c>
      <c r="D126" s="2">
        <f t="shared" si="8"/>
        <v>1</v>
      </c>
      <c r="E126" s="2">
        <f t="shared" si="14"/>
        <v>1</v>
      </c>
      <c r="F126" s="2">
        <f t="shared" si="15"/>
        <v>25</v>
      </c>
      <c r="G126" s="2">
        <f t="shared" si="10"/>
        <v>100</v>
      </c>
      <c r="H126" s="2">
        <f t="shared" si="12"/>
        <v>25</v>
      </c>
      <c r="I126" s="2">
        <f t="shared" si="6"/>
        <v>125</v>
      </c>
    </row>
    <row r="127" spans="1:9">
      <c r="A127" s="2">
        <v>-126</v>
      </c>
      <c r="B127" s="3" t="s">
        <v>431</v>
      </c>
      <c r="C127" s="2">
        <f t="shared" si="7"/>
        <v>61</v>
      </c>
      <c r="D127" s="2">
        <f t="shared" si="8"/>
        <v>1</v>
      </c>
      <c r="E127" s="2">
        <f t="shared" si="14"/>
        <v>1</v>
      </c>
      <c r="F127" s="2">
        <f t="shared" si="15"/>
        <v>26</v>
      </c>
      <c r="G127" s="2">
        <f t="shared" si="10"/>
        <v>100</v>
      </c>
      <c r="H127" s="2">
        <f t="shared" si="12"/>
        <v>26</v>
      </c>
      <c r="I127" s="2">
        <f t="shared" si="6"/>
        <v>126</v>
      </c>
    </row>
    <row r="128" spans="1:9">
      <c r="A128" s="2">
        <v>-127</v>
      </c>
      <c r="B128" s="3" t="s">
        <v>432</v>
      </c>
      <c r="C128" s="2">
        <f t="shared" si="7"/>
        <v>61</v>
      </c>
      <c r="D128" s="2">
        <f t="shared" si="8"/>
        <v>1</v>
      </c>
      <c r="E128" s="2">
        <f t="shared" si="14"/>
        <v>1</v>
      </c>
      <c r="F128" s="2">
        <f t="shared" si="15"/>
        <v>27</v>
      </c>
      <c r="G128" s="2">
        <f t="shared" si="10"/>
        <v>100</v>
      </c>
      <c r="H128" s="2">
        <f t="shared" si="12"/>
        <v>27</v>
      </c>
      <c r="I128" s="2">
        <f t="shared" si="6"/>
        <v>127</v>
      </c>
    </row>
    <row r="129" spans="1:9">
      <c r="A129" s="2">
        <v>-128</v>
      </c>
      <c r="B129" s="3" t="s">
        <v>433</v>
      </c>
      <c r="C129" s="2">
        <f t="shared" si="7"/>
        <v>61</v>
      </c>
      <c r="D129" s="2">
        <f t="shared" si="8"/>
        <v>1</v>
      </c>
      <c r="E129" s="2">
        <f t="shared" si="14"/>
        <v>1</v>
      </c>
      <c r="F129" s="2">
        <f t="shared" si="15"/>
        <v>28</v>
      </c>
      <c r="G129" s="2">
        <f t="shared" si="10"/>
        <v>100</v>
      </c>
      <c r="H129" s="2">
        <f t="shared" si="12"/>
        <v>28</v>
      </c>
      <c r="I129" s="2">
        <f t="shared" si="6"/>
        <v>128</v>
      </c>
    </row>
    <row r="130" spans="1:9">
      <c r="A130" s="2">
        <v>-129</v>
      </c>
      <c r="B130" s="3" t="s">
        <v>434</v>
      </c>
      <c r="C130" s="2">
        <f t="shared" si="7"/>
        <v>61</v>
      </c>
      <c r="D130" s="2">
        <f t="shared" si="8"/>
        <v>1</v>
      </c>
      <c r="E130" s="2">
        <f t="shared" si="14"/>
        <v>1</v>
      </c>
      <c r="F130" s="2">
        <f t="shared" si="15"/>
        <v>29</v>
      </c>
      <c r="G130" s="2">
        <f t="shared" si="10"/>
        <v>100</v>
      </c>
      <c r="H130" s="2">
        <f t="shared" si="12"/>
        <v>29</v>
      </c>
      <c r="I130" s="2">
        <f t="shared" ref="I130:I193" si="16">G130+H130</f>
        <v>129</v>
      </c>
    </row>
    <row r="131" spans="1:9">
      <c r="A131" s="2">
        <v>-130</v>
      </c>
      <c r="B131" s="3" t="s">
        <v>435</v>
      </c>
      <c r="C131" s="2">
        <f t="shared" ref="C131:C194" si="17">HEX2DEC(LEFT(B131,2))</f>
        <v>61</v>
      </c>
      <c r="D131" s="2">
        <f t="shared" ref="D131:D194" si="18">62-C131</f>
        <v>1</v>
      </c>
      <c r="E131" s="2">
        <f t="shared" si="14"/>
        <v>1</v>
      </c>
      <c r="F131" s="2">
        <f t="shared" si="15"/>
        <v>30</v>
      </c>
      <c r="G131" s="2">
        <f t="shared" ref="G131:G194" si="19">E131*(100^(D131-0))</f>
        <v>100</v>
      </c>
      <c r="H131" s="2">
        <f t="shared" ref="H131:H194" si="20">F131*(100^(D131-1))</f>
        <v>30</v>
      </c>
      <c r="I131" s="2">
        <f t="shared" si="16"/>
        <v>130</v>
      </c>
    </row>
    <row r="132" spans="1:9">
      <c r="A132" s="2">
        <v>-131</v>
      </c>
      <c r="B132" s="3" t="s">
        <v>436</v>
      </c>
      <c r="C132" s="2">
        <f t="shared" si="17"/>
        <v>61</v>
      </c>
      <c r="D132" s="2">
        <f t="shared" si="18"/>
        <v>1</v>
      </c>
      <c r="E132" s="2">
        <f t="shared" si="14"/>
        <v>1</v>
      </c>
      <c r="F132" s="2">
        <f t="shared" si="15"/>
        <v>31</v>
      </c>
      <c r="G132" s="2">
        <f t="shared" si="19"/>
        <v>100</v>
      </c>
      <c r="H132" s="2">
        <f t="shared" si="20"/>
        <v>31</v>
      </c>
      <c r="I132" s="2">
        <f t="shared" si="16"/>
        <v>131</v>
      </c>
    </row>
    <row r="133" spans="1:9">
      <c r="A133" s="2">
        <v>-132</v>
      </c>
      <c r="B133" s="3" t="s">
        <v>437</v>
      </c>
      <c r="C133" s="2">
        <f t="shared" si="17"/>
        <v>61</v>
      </c>
      <c r="D133" s="2">
        <f t="shared" si="18"/>
        <v>1</v>
      </c>
      <c r="E133" s="2">
        <f t="shared" si="14"/>
        <v>1</v>
      </c>
      <c r="F133" s="2">
        <f t="shared" si="15"/>
        <v>32</v>
      </c>
      <c r="G133" s="2">
        <f t="shared" si="19"/>
        <v>100</v>
      </c>
      <c r="H133" s="2">
        <f t="shared" si="20"/>
        <v>32</v>
      </c>
      <c r="I133" s="2">
        <f t="shared" si="16"/>
        <v>132</v>
      </c>
    </row>
    <row r="134" spans="1:9">
      <c r="A134" s="2">
        <v>-133</v>
      </c>
      <c r="B134" s="3" t="s">
        <v>438</v>
      </c>
      <c r="C134" s="2">
        <f t="shared" si="17"/>
        <v>61</v>
      </c>
      <c r="D134" s="2">
        <f t="shared" si="18"/>
        <v>1</v>
      </c>
      <c r="E134" s="2">
        <f t="shared" si="14"/>
        <v>1</v>
      </c>
      <c r="F134" s="2">
        <f t="shared" si="15"/>
        <v>33</v>
      </c>
      <c r="G134" s="2">
        <f t="shared" si="19"/>
        <v>100</v>
      </c>
      <c r="H134" s="2">
        <f t="shared" si="20"/>
        <v>33</v>
      </c>
      <c r="I134" s="2">
        <f t="shared" si="16"/>
        <v>133</v>
      </c>
    </row>
    <row r="135" spans="1:9">
      <c r="A135" s="2">
        <v>-134</v>
      </c>
      <c r="B135" s="3" t="s">
        <v>439</v>
      </c>
      <c r="C135" s="2">
        <f t="shared" si="17"/>
        <v>61</v>
      </c>
      <c r="D135" s="2">
        <f t="shared" si="18"/>
        <v>1</v>
      </c>
      <c r="E135" s="2">
        <f t="shared" si="14"/>
        <v>1</v>
      </c>
      <c r="F135" s="2">
        <f t="shared" si="15"/>
        <v>34</v>
      </c>
      <c r="G135" s="2">
        <f t="shared" si="19"/>
        <v>100</v>
      </c>
      <c r="H135" s="2">
        <f t="shared" si="20"/>
        <v>34</v>
      </c>
      <c r="I135" s="2">
        <f t="shared" si="16"/>
        <v>134</v>
      </c>
    </row>
    <row r="136" spans="1:9">
      <c r="A136" s="2">
        <v>-135</v>
      </c>
      <c r="B136" s="3" t="s">
        <v>440</v>
      </c>
      <c r="C136" s="2">
        <f t="shared" si="17"/>
        <v>61</v>
      </c>
      <c r="D136" s="2">
        <f t="shared" si="18"/>
        <v>1</v>
      </c>
      <c r="E136" s="2">
        <f t="shared" si="14"/>
        <v>1</v>
      </c>
      <c r="F136" s="2">
        <f t="shared" si="15"/>
        <v>35</v>
      </c>
      <c r="G136" s="2">
        <f t="shared" si="19"/>
        <v>100</v>
      </c>
      <c r="H136" s="2">
        <f t="shared" si="20"/>
        <v>35</v>
      </c>
      <c r="I136" s="2">
        <f t="shared" si="16"/>
        <v>135</v>
      </c>
    </row>
    <row r="137" spans="1:9">
      <c r="A137" s="2">
        <v>-136</v>
      </c>
      <c r="B137" s="3" t="s">
        <v>441</v>
      </c>
      <c r="C137" s="2">
        <f t="shared" si="17"/>
        <v>61</v>
      </c>
      <c r="D137" s="2">
        <f t="shared" si="18"/>
        <v>1</v>
      </c>
      <c r="E137" s="2">
        <f t="shared" si="14"/>
        <v>1</v>
      </c>
      <c r="F137" s="2">
        <f t="shared" si="15"/>
        <v>36</v>
      </c>
      <c r="G137" s="2">
        <f t="shared" si="19"/>
        <v>100</v>
      </c>
      <c r="H137" s="2">
        <f t="shared" si="20"/>
        <v>36</v>
      </c>
      <c r="I137" s="2">
        <f t="shared" si="16"/>
        <v>136</v>
      </c>
    </row>
    <row r="138" spans="1:9">
      <c r="A138" s="2">
        <v>-137</v>
      </c>
      <c r="B138" s="3" t="s">
        <v>442</v>
      </c>
      <c r="C138" s="2">
        <f t="shared" si="17"/>
        <v>61</v>
      </c>
      <c r="D138" s="2">
        <f t="shared" si="18"/>
        <v>1</v>
      </c>
      <c r="E138" s="2">
        <f t="shared" ref="E138:E169" si="21">101-HEX2DEC(MID(B138,3,2))</f>
        <v>1</v>
      </c>
      <c r="F138" s="2">
        <f t="shared" ref="F138:F169" si="22">101-HEX2DEC(MID(B138,5,2))</f>
        <v>37</v>
      </c>
      <c r="G138" s="2">
        <f t="shared" si="19"/>
        <v>100</v>
      </c>
      <c r="H138" s="2">
        <f t="shared" si="20"/>
        <v>37</v>
      </c>
      <c r="I138" s="2">
        <f t="shared" si="16"/>
        <v>137</v>
      </c>
    </row>
    <row r="139" spans="1:9">
      <c r="A139" s="2">
        <v>-138</v>
      </c>
      <c r="B139" s="3" t="s">
        <v>443</v>
      </c>
      <c r="C139" s="2">
        <f t="shared" si="17"/>
        <v>61</v>
      </c>
      <c r="D139" s="2">
        <f t="shared" si="18"/>
        <v>1</v>
      </c>
      <c r="E139" s="2">
        <f t="shared" si="21"/>
        <v>1</v>
      </c>
      <c r="F139" s="2">
        <f t="shared" si="22"/>
        <v>38</v>
      </c>
      <c r="G139" s="2">
        <f t="shared" si="19"/>
        <v>100</v>
      </c>
      <c r="H139" s="2">
        <f t="shared" si="20"/>
        <v>38</v>
      </c>
      <c r="I139" s="2">
        <f t="shared" si="16"/>
        <v>138</v>
      </c>
    </row>
    <row r="140" spans="1:9">
      <c r="A140" s="2">
        <v>-139</v>
      </c>
      <c r="B140" s="3" t="s">
        <v>444</v>
      </c>
      <c r="C140" s="2">
        <f t="shared" si="17"/>
        <v>61</v>
      </c>
      <c r="D140" s="2">
        <f t="shared" si="18"/>
        <v>1</v>
      </c>
      <c r="E140" s="2">
        <f t="shared" si="21"/>
        <v>1</v>
      </c>
      <c r="F140" s="2">
        <f t="shared" si="22"/>
        <v>39</v>
      </c>
      <c r="G140" s="2">
        <f t="shared" si="19"/>
        <v>100</v>
      </c>
      <c r="H140" s="2">
        <f t="shared" si="20"/>
        <v>39</v>
      </c>
      <c r="I140" s="2">
        <f t="shared" si="16"/>
        <v>139</v>
      </c>
    </row>
    <row r="141" spans="1:9">
      <c r="A141" s="2">
        <v>-140</v>
      </c>
      <c r="B141" s="3" t="s">
        <v>445</v>
      </c>
      <c r="C141" s="2">
        <f t="shared" si="17"/>
        <v>61</v>
      </c>
      <c r="D141" s="2">
        <f t="shared" si="18"/>
        <v>1</v>
      </c>
      <c r="E141" s="2">
        <f t="shared" si="21"/>
        <v>1</v>
      </c>
      <c r="F141" s="2">
        <f t="shared" si="22"/>
        <v>40</v>
      </c>
      <c r="G141" s="2">
        <f t="shared" si="19"/>
        <v>100</v>
      </c>
      <c r="H141" s="2">
        <f t="shared" si="20"/>
        <v>40</v>
      </c>
      <c r="I141" s="2">
        <f t="shared" si="16"/>
        <v>140</v>
      </c>
    </row>
    <row r="142" spans="1:9">
      <c r="A142" s="2">
        <v>-141</v>
      </c>
      <c r="B142" s="3" t="s">
        <v>446</v>
      </c>
      <c r="C142" s="2">
        <f t="shared" si="17"/>
        <v>61</v>
      </c>
      <c r="D142" s="2">
        <f t="shared" si="18"/>
        <v>1</v>
      </c>
      <c r="E142" s="2">
        <f t="shared" si="21"/>
        <v>1</v>
      </c>
      <c r="F142" s="2">
        <f t="shared" si="22"/>
        <v>41</v>
      </c>
      <c r="G142" s="2">
        <f t="shared" si="19"/>
        <v>100</v>
      </c>
      <c r="H142" s="2">
        <f t="shared" si="20"/>
        <v>41</v>
      </c>
      <c r="I142" s="2">
        <f t="shared" si="16"/>
        <v>141</v>
      </c>
    </row>
    <row r="143" spans="1:9">
      <c r="A143" s="2">
        <v>-142</v>
      </c>
      <c r="B143" s="3" t="s">
        <v>447</v>
      </c>
      <c r="C143" s="2">
        <f t="shared" si="17"/>
        <v>61</v>
      </c>
      <c r="D143" s="2">
        <f t="shared" si="18"/>
        <v>1</v>
      </c>
      <c r="E143" s="2">
        <f t="shared" si="21"/>
        <v>1</v>
      </c>
      <c r="F143" s="2">
        <f t="shared" si="22"/>
        <v>42</v>
      </c>
      <c r="G143" s="2">
        <f t="shared" si="19"/>
        <v>100</v>
      </c>
      <c r="H143" s="2">
        <f t="shared" si="20"/>
        <v>42</v>
      </c>
      <c r="I143" s="2">
        <f t="shared" si="16"/>
        <v>142</v>
      </c>
    </row>
    <row r="144" spans="1:9">
      <c r="A144" s="2">
        <v>-143</v>
      </c>
      <c r="B144" s="3" t="s">
        <v>448</v>
      </c>
      <c r="C144" s="2">
        <f t="shared" si="17"/>
        <v>61</v>
      </c>
      <c r="D144" s="2">
        <f t="shared" si="18"/>
        <v>1</v>
      </c>
      <c r="E144" s="2">
        <f t="shared" si="21"/>
        <v>1</v>
      </c>
      <c r="F144" s="2">
        <f t="shared" si="22"/>
        <v>43</v>
      </c>
      <c r="G144" s="2">
        <f t="shared" si="19"/>
        <v>100</v>
      </c>
      <c r="H144" s="2">
        <f t="shared" si="20"/>
        <v>43</v>
      </c>
      <c r="I144" s="2">
        <f t="shared" si="16"/>
        <v>143</v>
      </c>
    </row>
    <row r="145" spans="1:9">
      <c r="A145" s="2">
        <v>-144</v>
      </c>
      <c r="B145" s="3" t="s">
        <v>449</v>
      </c>
      <c r="C145" s="2">
        <f t="shared" si="17"/>
        <v>61</v>
      </c>
      <c r="D145" s="2">
        <f t="shared" si="18"/>
        <v>1</v>
      </c>
      <c r="E145" s="2">
        <f t="shared" si="21"/>
        <v>1</v>
      </c>
      <c r="F145" s="2">
        <f t="shared" si="22"/>
        <v>44</v>
      </c>
      <c r="G145" s="2">
        <f t="shared" si="19"/>
        <v>100</v>
      </c>
      <c r="H145" s="2">
        <f t="shared" si="20"/>
        <v>44</v>
      </c>
      <c r="I145" s="2">
        <f t="shared" si="16"/>
        <v>144</v>
      </c>
    </row>
    <row r="146" spans="1:9">
      <c r="A146" s="2">
        <v>-145</v>
      </c>
      <c r="B146" s="3" t="s">
        <v>450</v>
      </c>
      <c r="C146" s="2">
        <f t="shared" si="17"/>
        <v>61</v>
      </c>
      <c r="D146" s="2">
        <f t="shared" si="18"/>
        <v>1</v>
      </c>
      <c r="E146" s="2">
        <f t="shared" si="21"/>
        <v>1</v>
      </c>
      <c r="F146" s="2">
        <f t="shared" si="22"/>
        <v>45</v>
      </c>
      <c r="G146" s="2">
        <f t="shared" si="19"/>
        <v>100</v>
      </c>
      <c r="H146" s="2">
        <f t="shared" si="20"/>
        <v>45</v>
      </c>
      <c r="I146" s="2">
        <f t="shared" si="16"/>
        <v>145</v>
      </c>
    </row>
    <row r="147" spans="1:9">
      <c r="A147" s="2">
        <v>-146</v>
      </c>
      <c r="B147" s="3" t="s">
        <v>451</v>
      </c>
      <c r="C147" s="2">
        <f t="shared" si="17"/>
        <v>61</v>
      </c>
      <c r="D147" s="2">
        <f t="shared" si="18"/>
        <v>1</v>
      </c>
      <c r="E147" s="2">
        <f t="shared" si="21"/>
        <v>1</v>
      </c>
      <c r="F147" s="2">
        <f t="shared" si="22"/>
        <v>46</v>
      </c>
      <c r="G147" s="2">
        <f t="shared" si="19"/>
        <v>100</v>
      </c>
      <c r="H147" s="2">
        <f t="shared" si="20"/>
        <v>46</v>
      </c>
      <c r="I147" s="2">
        <f t="shared" si="16"/>
        <v>146</v>
      </c>
    </row>
    <row r="148" spans="1:9">
      <c r="A148" s="2">
        <v>-147</v>
      </c>
      <c r="B148" s="3" t="s">
        <v>452</v>
      </c>
      <c r="C148" s="2">
        <f t="shared" si="17"/>
        <v>61</v>
      </c>
      <c r="D148" s="2">
        <f t="shared" si="18"/>
        <v>1</v>
      </c>
      <c r="E148" s="2">
        <f t="shared" si="21"/>
        <v>1</v>
      </c>
      <c r="F148" s="2">
        <f t="shared" si="22"/>
        <v>47</v>
      </c>
      <c r="G148" s="2">
        <f t="shared" si="19"/>
        <v>100</v>
      </c>
      <c r="H148" s="2">
        <f t="shared" si="20"/>
        <v>47</v>
      </c>
      <c r="I148" s="2">
        <f t="shared" si="16"/>
        <v>147</v>
      </c>
    </row>
    <row r="149" spans="1:9">
      <c r="A149" s="2">
        <v>-148</v>
      </c>
      <c r="B149" s="3" t="s">
        <v>453</v>
      </c>
      <c r="C149" s="2">
        <f t="shared" si="17"/>
        <v>61</v>
      </c>
      <c r="D149" s="2">
        <f t="shared" si="18"/>
        <v>1</v>
      </c>
      <c r="E149" s="2">
        <f t="shared" si="21"/>
        <v>1</v>
      </c>
      <c r="F149" s="2">
        <f t="shared" si="22"/>
        <v>48</v>
      </c>
      <c r="G149" s="2">
        <f t="shared" si="19"/>
        <v>100</v>
      </c>
      <c r="H149" s="2">
        <f t="shared" si="20"/>
        <v>48</v>
      </c>
      <c r="I149" s="2">
        <f t="shared" si="16"/>
        <v>148</v>
      </c>
    </row>
    <row r="150" spans="1:9">
      <c r="A150" s="2">
        <v>-149</v>
      </c>
      <c r="B150" s="3" t="s">
        <v>454</v>
      </c>
      <c r="C150" s="2">
        <f t="shared" si="17"/>
        <v>61</v>
      </c>
      <c r="D150" s="2">
        <f t="shared" si="18"/>
        <v>1</v>
      </c>
      <c r="E150" s="2">
        <f t="shared" si="21"/>
        <v>1</v>
      </c>
      <c r="F150" s="2">
        <f t="shared" si="22"/>
        <v>49</v>
      </c>
      <c r="G150" s="2">
        <f t="shared" si="19"/>
        <v>100</v>
      </c>
      <c r="H150" s="2">
        <f t="shared" si="20"/>
        <v>49</v>
      </c>
      <c r="I150" s="2">
        <f t="shared" si="16"/>
        <v>149</v>
      </c>
    </row>
    <row r="151" spans="1:9">
      <c r="A151" s="2">
        <v>-150</v>
      </c>
      <c r="B151" s="3" t="s">
        <v>455</v>
      </c>
      <c r="C151" s="2">
        <f t="shared" si="17"/>
        <v>61</v>
      </c>
      <c r="D151" s="2">
        <f t="shared" si="18"/>
        <v>1</v>
      </c>
      <c r="E151" s="2">
        <f t="shared" si="21"/>
        <v>1</v>
      </c>
      <c r="F151" s="2">
        <f t="shared" si="22"/>
        <v>50</v>
      </c>
      <c r="G151" s="2">
        <f t="shared" si="19"/>
        <v>100</v>
      </c>
      <c r="H151" s="2">
        <f t="shared" si="20"/>
        <v>50</v>
      </c>
      <c r="I151" s="2">
        <f t="shared" si="16"/>
        <v>150</v>
      </c>
    </row>
    <row r="152" spans="1:9">
      <c r="A152" s="2">
        <v>-151</v>
      </c>
      <c r="B152" s="3" t="s">
        <v>456</v>
      </c>
      <c r="C152" s="2">
        <f t="shared" si="17"/>
        <v>61</v>
      </c>
      <c r="D152" s="2">
        <f t="shared" si="18"/>
        <v>1</v>
      </c>
      <c r="E152" s="2">
        <f t="shared" si="21"/>
        <v>1</v>
      </c>
      <c r="F152" s="2">
        <f t="shared" si="22"/>
        <v>51</v>
      </c>
      <c r="G152" s="2">
        <f t="shared" si="19"/>
        <v>100</v>
      </c>
      <c r="H152" s="2">
        <f t="shared" si="20"/>
        <v>51</v>
      </c>
      <c r="I152" s="2">
        <f t="shared" si="16"/>
        <v>151</v>
      </c>
    </row>
    <row r="153" spans="1:9">
      <c r="A153" s="2">
        <v>-152</v>
      </c>
      <c r="B153" s="3" t="s">
        <v>457</v>
      </c>
      <c r="C153" s="2">
        <f t="shared" si="17"/>
        <v>61</v>
      </c>
      <c r="D153" s="2">
        <f t="shared" si="18"/>
        <v>1</v>
      </c>
      <c r="E153" s="2">
        <f t="shared" si="21"/>
        <v>1</v>
      </c>
      <c r="F153" s="2">
        <f t="shared" si="22"/>
        <v>52</v>
      </c>
      <c r="G153" s="2">
        <f t="shared" si="19"/>
        <v>100</v>
      </c>
      <c r="H153" s="2">
        <f t="shared" si="20"/>
        <v>52</v>
      </c>
      <c r="I153" s="2">
        <f t="shared" si="16"/>
        <v>152</v>
      </c>
    </row>
    <row r="154" spans="1:9">
      <c r="A154" s="2">
        <v>-153</v>
      </c>
      <c r="B154" s="3" t="s">
        <v>458</v>
      </c>
      <c r="C154" s="2">
        <f t="shared" si="17"/>
        <v>61</v>
      </c>
      <c r="D154" s="2">
        <f t="shared" si="18"/>
        <v>1</v>
      </c>
      <c r="E154" s="2">
        <f t="shared" si="21"/>
        <v>1</v>
      </c>
      <c r="F154" s="2">
        <f t="shared" si="22"/>
        <v>53</v>
      </c>
      <c r="G154" s="2">
        <f t="shared" si="19"/>
        <v>100</v>
      </c>
      <c r="H154" s="2">
        <f t="shared" si="20"/>
        <v>53</v>
      </c>
      <c r="I154" s="2">
        <f t="shared" si="16"/>
        <v>153</v>
      </c>
    </row>
    <row r="155" spans="1:9">
      <c r="A155" s="2">
        <v>-154</v>
      </c>
      <c r="B155" s="3" t="s">
        <v>459</v>
      </c>
      <c r="C155" s="2">
        <f t="shared" si="17"/>
        <v>61</v>
      </c>
      <c r="D155" s="2">
        <f t="shared" si="18"/>
        <v>1</v>
      </c>
      <c r="E155" s="2">
        <f t="shared" si="21"/>
        <v>1</v>
      </c>
      <c r="F155" s="2">
        <f t="shared" si="22"/>
        <v>54</v>
      </c>
      <c r="G155" s="2">
        <f t="shared" si="19"/>
        <v>100</v>
      </c>
      <c r="H155" s="2">
        <f t="shared" si="20"/>
        <v>54</v>
      </c>
      <c r="I155" s="2">
        <f t="shared" si="16"/>
        <v>154</v>
      </c>
    </row>
    <row r="156" spans="1:9">
      <c r="A156" s="2">
        <v>-155</v>
      </c>
      <c r="B156" s="3" t="s">
        <v>460</v>
      </c>
      <c r="C156" s="2">
        <f t="shared" si="17"/>
        <v>61</v>
      </c>
      <c r="D156" s="2">
        <f t="shared" si="18"/>
        <v>1</v>
      </c>
      <c r="E156" s="2">
        <f t="shared" si="21"/>
        <v>1</v>
      </c>
      <c r="F156" s="2">
        <f t="shared" si="22"/>
        <v>55</v>
      </c>
      <c r="G156" s="2">
        <f t="shared" si="19"/>
        <v>100</v>
      </c>
      <c r="H156" s="2">
        <f t="shared" si="20"/>
        <v>55</v>
      </c>
      <c r="I156" s="2">
        <f t="shared" si="16"/>
        <v>155</v>
      </c>
    </row>
    <row r="157" spans="1:9">
      <c r="A157" s="2">
        <v>-156</v>
      </c>
      <c r="B157" s="3" t="s">
        <v>461</v>
      </c>
      <c r="C157" s="2">
        <f t="shared" si="17"/>
        <v>61</v>
      </c>
      <c r="D157" s="2">
        <f t="shared" si="18"/>
        <v>1</v>
      </c>
      <c r="E157" s="2">
        <f t="shared" si="21"/>
        <v>1</v>
      </c>
      <c r="F157" s="2">
        <f t="shared" si="22"/>
        <v>56</v>
      </c>
      <c r="G157" s="2">
        <f t="shared" si="19"/>
        <v>100</v>
      </c>
      <c r="H157" s="2">
        <f t="shared" si="20"/>
        <v>56</v>
      </c>
      <c r="I157" s="2">
        <f t="shared" si="16"/>
        <v>156</v>
      </c>
    </row>
    <row r="158" spans="1:9">
      <c r="A158" s="2">
        <v>-157</v>
      </c>
      <c r="B158" s="3" t="s">
        <v>462</v>
      </c>
      <c r="C158" s="2">
        <f t="shared" si="17"/>
        <v>61</v>
      </c>
      <c r="D158" s="2">
        <f t="shared" si="18"/>
        <v>1</v>
      </c>
      <c r="E158" s="2">
        <f t="shared" si="21"/>
        <v>1</v>
      </c>
      <c r="F158" s="2">
        <f t="shared" si="22"/>
        <v>57</v>
      </c>
      <c r="G158" s="2">
        <f t="shared" si="19"/>
        <v>100</v>
      </c>
      <c r="H158" s="2">
        <f t="shared" si="20"/>
        <v>57</v>
      </c>
      <c r="I158" s="2">
        <f t="shared" si="16"/>
        <v>157</v>
      </c>
    </row>
    <row r="159" spans="1:9">
      <c r="A159" s="2">
        <v>-158</v>
      </c>
      <c r="B159" s="3" t="s">
        <v>463</v>
      </c>
      <c r="C159" s="2">
        <f t="shared" si="17"/>
        <v>61</v>
      </c>
      <c r="D159" s="2">
        <f t="shared" si="18"/>
        <v>1</v>
      </c>
      <c r="E159" s="2">
        <f t="shared" si="21"/>
        <v>1</v>
      </c>
      <c r="F159" s="2">
        <f t="shared" si="22"/>
        <v>58</v>
      </c>
      <c r="G159" s="2">
        <f t="shared" si="19"/>
        <v>100</v>
      </c>
      <c r="H159" s="2">
        <f t="shared" si="20"/>
        <v>58</v>
      </c>
      <c r="I159" s="2">
        <f t="shared" si="16"/>
        <v>158</v>
      </c>
    </row>
    <row r="160" spans="1:9">
      <c r="A160" s="2">
        <v>-159</v>
      </c>
      <c r="B160" s="3" t="s">
        <v>464</v>
      </c>
      <c r="C160" s="2">
        <f t="shared" si="17"/>
        <v>61</v>
      </c>
      <c r="D160" s="2">
        <f t="shared" si="18"/>
        <v>1</v>
      </c>
      <c r="E160" s="2">
        <f t="shared" si="21"/>
        <v>1</v>
      </c>
      <c r="F160" s="2">
        <f t="shared" si="22"/>
        <v>59</v>
      </c>
      <c r="G160" s="2">
        <f t="shared" si="19"/>
        <v>100</v>
      </c>
      <c r="H160" s="2">
        <f t="shared" si="20"/>
        <v>59</v>
      </c>
      <c r="I160" s="2">
        <f t="shared" si="16"/>
        <v>159</v>
      </c>
    </row>
    <row r="161" spans="1:9">
      <c r="A161" s="2">
        <v>-160</v>
      </c>
      <c r="B161" s="3" t="s">
        <v>465</v>
      </c>
      <c r="C161" s="2">
        <f t="shared" si="17"/>
        <v>61</v>
      </c>
      <c r="D161" s="2">
        <f t="shared" si="18"/>
        <v>1</v>
      </c>
      <c r="E161" s="2">
        <f t="shared" si="21"/>
        <v>1</v>
      </c>
      <c r="F161" s="2">
        <f t="shared" si="22"/>
        <v>60</v>
      </c>
      <c r="G161" s="2">
        <f t="shared" si="19"/>
        <v>100</v>
      </c>
      <c r="H161" s="2">
        <f t="shared" si="20"/>
        <v>60</v>
      </c>
      <c r="I161" s="2">
        <f t="shared" si="16"/>
        <v>160</v>
      </c>
    </row>
    <row r="162" spans="1:9">
      <c r="A162" s="2">
        <v>-161</v>
      </c>
      <c r="B162" s="3" t="s">
        <v>466</v>
      </c>
      <c r="C162" s="2">
        <f t="shared" si="17"/>
        <v>61</v>
      </c>
      <c r="D162" s="2">
        <f t="shared" si="18"/>
        <v>1</v>
      </c>
      <c r="E162" s="2">
        <f t="shared" si="21"/>
        <v>1</v>
      </c>
      <c r="F162" s="2">
        <f t="shared" si="22"/>
        <v>61</v>
      </c>
      <c r="G162" s="2">
        <f t="shared" si="19"/>
        <v>100</v>
      </c>
      <c r="H162" s="2">
        <f t="shared" si="20"/>
        <v>61</v>
      </c>
      <c r="I162" s="2">
        <f t="shared" si="16"/>
        <v>161</v>
      </c>
    </row>
    <row r="163" spans="1:9">
      <c r="A163" s="2">
        <v>-162</v>
      </c>
      <c r="B163" s="3" t="s">
        <v>467</v>
      </c>
      <c r="C163" s="2">
        <f t="shared" si="17"/>
        <v>61</v>
      </c>
      <c r="D163" s="2">
        <f t="shared" si="18"/>
        <v>1</v>
      </c>
      <c r="E163" s="2">
        <f t="shared" si="21"/>
        <v>1</v>
      </c>
      <c r="F163" s="2">
        <f t="shared" si="22"/>
        <v>62</v>
      </c>
      <c r="G163" s="2">
        <f t="shared" si="19"/>
        <v>100</v>
      </c>
      <c r="H163" s="2">
        <f t="shared" si="20"/>
        <v>62</v>
      </c>
      <c r="I163" s="2">
        <f t="shared" si="16"/>
        <v>162</v>
      </c>
    </row>
    <row r="164" spans="1:9">
      <c r="A164" s="2">
        <v>-163</v>
      </c>
      <c r="B164" s="3" t="s">
        <v>468</v>
      </c>
      <c r="C164" s="2">
        <f t="shared" si="17"/>
        <v>61</v>
      </c>
      <c r="D164" s="2">
        <f t="shared" si="18"/>
        <v>1</v>
      </c>
      <c r="E164" s="2">
        <f t="shared" si="21"/>
        <v>1</v>
      </c>
      <c r="F164" s="2">
        <f t="shared" si="22"/>
        <v>63</v>
      </c>
      <c r="G164" s="2">
        <f t="shared" si="19"/>
        <v>100</v>
      </c>
      <c r="H164" s="2">
        <f t="shared" si="20"/>
        <v>63</v>
      </c>
      <c r="I164" s="2">
        <f t="shared" si="16"/>
        <v>163</v>
      </c>
    </row>
    <row r="165" spans="1:9">
      <c r="A165" s="2">
        <v>-164</v>
      </c>
      <c r="B165" s="3" t="s">
        <v>469</v>
      </c>
      <c r="C165" s="2">
        <f t="shared" si="17"/>
        <v>61</v>
      </c>
      <c r="D165" s="2">
        <f t="shared" si="18"/>
        <v>1</v>
      </c>
      <c r="E165" s="2">
        <f t="shared" si="21"/>
        <v>1</v>
      </c>
      <c r="F165" s="2">
        <f t="shared" si="22"/>
        <v>64</v>
      </c>
      <c r="G165" s="2">
        <f t="shared" si="19"/>
        <v>100</v>
      </c>
      <c r="H165" s="2">
        <f t="shared" si="20"/>
        <v>64</v>
      </c>
      <c r="I165" s="2">
        <f t="shared" si="16"/>
        <v>164</v>
      </c>
    </row>
    <row r="166" spans="1:9">
      <c r="A166" s="2">
        <v>-165</v>
      </c>
      <c r="B166" s="3" t="s">
        <v>470</v>
      </c>
      <c r="C166" s="2">
        <f t="shared" si="17"/>
        <v>61</v>
      </c>
      <c r="D166" s="2">
        <f t="shared" si="18"/>
        <v>1</v>
      </c>
      <c r="E166" s="2">
        <f t="shared" si="21"/>
        <v>1</v>
      </c>
      <c r="F166" s="2">
        <f t="shared" si="22"/>
        <v>65</v>
      </c>
      <c r="G166" s="2">
        <f t="shared" si="19"/>
        <v>100</v>
      </c>
      <c r="H166" s="2">
        <f t="shared" si="20"/>
        <v>65</v>
      </c>
      <c r="I166" s="2">
        <f t="shared" si="16"/>
        <v>165</v>
      </c>
    </row>
    <row r="167" spans="1:9">
      <c r="A167" s="2">
        <v>-166</v>
      </c>
      <c r="B167" s="3" t="s">
        <v>471</v>
      </c>
      <c r="C167" s="2">
        <f t="shared" si="17"/>
        <v>61</v>
      </c>
      <c r="D167" s="2">
        <f t="shared" si="18"/>
        <v>1</v>
      </c>
      <c r="E167" s="2">
        <f t="shared" si="21"/>
        <v>1</v>
      </c>
      <c r="F167" s="2">
        <f t="shared" si="22"/>
        <v>66</v>
      </c>
      <c r="G167" s="2">
        <f t="shared" si="19"/>
        <v>100</v>
      </c>
      <c r="H167" s="2">
        <f t="shared" si="20"/>
        <v>66</v>
      </c>
      <c r="I167" s="2">
        <f t="shared" si="16"/>
        <v>166</v>
      </c>
    </row>
    <row r="168" spans="1:9">
      <c r="A168" s="2">
        <v>-167</v>
      </c>
      <c r="B168" s="3" t="s">
        <v>472</v>
      </c>
      <c r="C168" s="2">
        <f t="shared" si="17"/>
        <v>61</v>
      </c>
      <c r="D168" s="2">
        <f t="shared" si="18"/>
        <v>1</v>
      </c>
      <c r="E168" s="2">
        <f t="shared" si="21"/>
        <v>1</v>
      </c>
      <c r="F168" s="2">
        <f t="shared" si="22"/>
        <v>67</v>
      </c>
      <c r="G168" s="2">
        <f t="shared" si="19"/>
        <v>100</v>
      </c>
      <c r="H168" s="2">
        <f t="shared" si="20"/>
        <v>67</v>
      </c>
      <c r="I168" s="2">
        <f t="shared" si="16"/>
        <v>167</v>
      </c>
    </row>
    <row r="169" spans="1:9">
      <c r="A169" s="2">
        <v>-168</v>
      </c>
      <c r="B169" s="3" t="s">
        <v>473</v>
      </c>
      <c r="C169" s="2">
        <f t="shared" si="17"/>
        <v>61</v>
      </c>
      <c r="D169" s="2">
        <f t="shared" si="18"/>
        <v>1</v>
      </c>
      <c r="E169" s="2">
        <f t="shared" si="21"/>
        <v>1</v>
      </c>
      <c r="F169" s="2">
        <f t="shared" si="22"/>
        <v>68</v>
      </c>
      <c r="G169" s="2">
        <f t="shared" si="19"/>
        <v>100</v>
      </c>
      <c r="H169" s="2">
        <f t="shared" si="20"/>
        <v>68</v>
      </c>
      <c r="I169" s="2">
        <f t="shared" si="16"/>
        <v>168</v>
      </c>
    </row>
    <row r="170" spans="1:9">
      <c r="A170" s="2">
        <v>-169</v>
      </c>
      <c r="B170" s="3" t="s">
        <v>474</v>
      </c>
      <c r="C170" s="2">
        <f t="shared" si="17"/>
        <v>61</v>
      </c>
      <c r="D170" s="2">
        <f t="shared" si="18"/>
        <v>1</v>
      </c>
      <c r="E170" s="2">
        <f t="shared" ref="E170:E201" si="23">101-HEX2DEC(MID(B170,3,2))</f>
        <v>1</v>
      </c>
      <c r="F170" s="2">
        <f t="shared" ref="F170:F201" si="24">101-HEX2DEC(MID(B170,5,2))</f>
        <v>69</v>
      </c>
      <c r="G170" s="2">
        <f t="shared" si="19"/>
        <v>100</v>
      </c>
      <c r="H170" s="2">
        <f t="shared" si="20"/>
        <v>69</v>
      </c>
      <c r="I170" s="2">
        <f t="shared" si="16"/>
        <v>169</v>
      </c>
    </row>
    <row r="171" spans="1:9">
      <c r="A171" s="2">
        <v>-170</v>
      </c>
      <c r="B171" s="3" t="s">
        <v>475</v>
      </c>
      <c r="C171" s="2">
        <f t="shared" si="17"/>
        <v>61</v>
      </c>
      <c r="D171" s="2">
        <f t="shared" si="18"/>
        <v>1</v>
      </c>
      <c r="E171" s="2">
        <f t="shared" si="23"/>
        <v>1</v>
      </c>
      <c r="F171" s="2">
        <f t="shared" si="24"/>
        <v>70</v>
      </c>
      <c r="G171" s="2">
        <f t="shared" si="19"/>
        <v>100</v>
      </c>
      <c r="H171" s="2">
        <f t="shared" si="20"/>
        <v>70</v>
      </c>
      <c r="I171" s="2">
        <f t="shared" si="16"/>
        <v>170</v>
      </c>
    </row>
    <row r="172" spans="1:9">
      <c r="A172" s="2">
        <v>-171</v>
      </c>
      <c r="B172" s="3" t="s">
        <v>476</v>
      </c>
      <c r="C172" s="2">
        <f t="shared" si="17"/>
        <v>61</v>
      </c>
      <c r="D172" s="2">
        <f t="shared" si="18"/>
        <v>1</v>
      </c>
      <c r="E172" s="2">
        <f t="shared" si="23"/>
        <v>1</v>
      </c>
      <c r="F172" s="2">
        <f t="shared" si="24"/>
        <v>71</v>
      </c>
      <c r="G172" s="2">
        <f t="shared" si="19"/>
        <v>100</v>
      </c>
      <c r="H172" s="2">
        <f t="shared" si="20"/>
        <v>71</v>
      </c>
      <c r="I172" s="2">
        <f t="shared" si="16"/>
        <v>171</v>
      </c>
    </row>
    <row r="173" spans="1:9">
      <c r="A173" s="2">
        <v>-172</v>
      </c>
      <c r="B173" s="3" t="s">
        <v>477</v>
      </c>
      <c r="C173" s="2">
        <f t="shared" si="17"/>
        <v>61</v>
      </c>
      <c r="D173" s="2">
        <f t="shared" si="18"/>
        <v>1</v>
      </c>
      <c r="E173" s="2">
        <f t="shared" si="23"/>
        <v>1</v>
      </c>
      <c r="F173" s="2">
        <f t="shared" si="24"/>
        <v>72</v>
      </c>
      <c r="G173" s="2">
        <f t="shared" si="19"/>
        <v>100</v>
      </c>
      <c r="H173" s="2">
        <f t="shared" si="20"/>
        <v>72</v>
      </c>
      <c r="I173" s="2">
        <f t="shared" si="16"/>
        <v>172</v>
      </c>
    </row>
    <row r="174" spans="1:9">
      <c r="A174" s="2">
        <v>-173</v>
      </c>
      <c r="B174" s="3" t="s">
        <v>478</v>
      </c>
      <c r="C174" s="2">
        <f t="shared" si="17"/>
        <v>61</v>
      </c>
      <c r="D174" s="2">
        <f t="shared" si="18"/>
        <v>1</v>
      </c>
      <c r="E174" s="2">
        <f t="shared" si="23"/>
        <v>1</v>
      </c>
      <c r="F174" s="2">
        <f t="shared" si="24"/>
        <v>73</v>
      </c>
      <c r="G174" s="2">
        <f t="shared" si="19"/>
        <v>100</v>
      </c>
      <c r="H174" s="2">
        <f t="shared" si="20"/>
        <v>73</v>
      </c>
      <c r="I174" s="2">
        <f t="shared" si="16"/>
        <v>173</v>
      </c>
    </row>
    <row r="175" spans="1:9">
      <c r="A175" s="2">
        <v>-174</v>
      </c>
      <c r="B175" s="3" t="s">
        <v>479</v>
      </c>
      <c r="C175" s="2">
        <f t="shared" si="17"/>
        <v>61</v>
      </c>
      <c r="D175" s="2">
        <f t="shared" si="18"/>
        <v>1</v>
      </c>
      <c r="E175" s="2">
        <f t="shared" si="23"/>
        <v>1</v>
      </c>
      <c r="F175" s="2">
        <f t="shared" si="24"/>
        <v>74</v>
      </c>
      <c r="G175" s="2">
        <f t="shared" si="19"/>
        <v>100</v>
      </c>
      <c r="H175" s="2">
        <f t="shared" si="20"/>
        <v>74</v>
      </c>
      <c r="I175" s="2">
        <f t="shared" si="16"/>
        <v>174</v>
      </c>
    </row>
    <row r="176" spans="1:9">
      <c r="A176" s="2">
        <v>-175</v>
      </c>
      <c r="B176" s="3" t="s">
        <v>480</v>
      </c>
      <c r="C176" s="2">
        <f t="shared" si="17"/>
        <v>61</v>
      </c>
      <c r="D176" s="2">
        <f t="shared" si="18"/>
        <v>1</v>
      </c>
      <c r="E176" s="2">
        <f t="shared" si="23"/>
        <v>1</v>
      </c>
      <c r="F176" s="2">
        <f t="shared" si="24"/>
        <v>75</v>
      </c>
      <c r="G176" s="2">
        <f t="shared" si="19"/>
        <v>100</v>
      </c>
      <c r="H176" s="2">
        <f t="shared" si="20"/>
        <v>75</v>
      </c>
      <c r="I176" s="2">
        <f t="shared" si="16"/>
        <v>175</v>
      </c>
    </row>
    <row r="177" spans="1:9">
      <c r="A177" s="2">
        <v>-176</v>
      </c>
      <c r="B177" s="3" t="s">
        <v>481</v>
      </c>
      <c r="C177" s="2">
        <f t="shared" si="17"/>
        <v>61</v>
      </c>
      <c r="D177" s="2">
        <f t="shared" si="18"/>
        <v>1</v>
      </c>
      <c r="E177" s="2">
        <f t="shared" si="23"/>
        <v>1</v>
      </c>
      <c r="F177" s="2">
        <f t="shared" si="24"/>
        <v>76</v>
      </c>
      <c r="G177" s="2">
        <f t="shared" si="19"/>
        <v>100</v>
      </c>
      <c r="H177" s="2">
        <f t="shared" si="20"/>
        <v>76</v>
      </c>
      <c r="I177" s="2">
        <f t="shared" si="16"/>
        <v>176</v>
      </c>
    </row>
    <row r="178" spans="1:9">
      <c r="A178" s="2">
        <v>-177</v>
      </c>
      <c r="B178" s="3" t="s">
        <v>482</v>
      </c>
      <c r="C178" s="2">
        <f t="shared" si="17"/>
        <v>61</v>
      </c>
      <c r="D178" s="2">
        <f t="shared" si="18"/>
        <v>1</v>
      </c>
      <c r="E178" s="2">
        <f t="shared" si="23"/>
        <v>1</v>
      </c>
      <c r="F178" s="2">
        <f t="shared" si="24"/>
        <v>77</v>
      </c>
      <c r="G178" s="2">
        <f t="shared" si="19"/>
        <v>100</v>
      </c>
      <c r="H178" s="2">
        <f t="shared" si="20"/>
        <v>77</v>
      </c>
      <c r="I178" s="2">
        <f t="shared" si="16"/>
        <v>177</v>
      </c>
    </row>
    <row r="179" spans="1:9">
      <c r="A179" s="2">
        <v>-178</v>
      </c>
      <c r="B179" s="3" t="s">
        <v>483</v>
      </c>
      <c r="C179" s="2">
        <f t="shared" si="17"/>
        <v>61</v>
      </c>
      <c r="D179" s="2">
        <f t="shared" si="18"/>
        <v>1</v>
      </c>
      <c r="E179" s="2">
        <f t="shared" si="23"/>
        <v>1</v>
      </c>
      <c r="F179" s="2">
        <f t="shared" si="24"/>
        <v>78</v>
      </c>
      <c r="G179" s="2">
        <f t="shared" si="19"/>
        <v>100</v>
      </c>
      <c r="H179" s="2">
        <f t="shared" si="20"/>
        <v>78</v>
      </c>
      <c r="I179" s="2">
        <f t="shared" si="16"/>
        <v>178</v>
      </c>
    </row>
    <row r="180" spans="1:9">
      <c r="A180" s="2">
        <v>-179</v>
      </c>
      <c r="B180" s="3" t="s">
        <v>484</v>
      </c>
      <c r="C180" s="2">
        <f t="shared" si="17"/>
        <v>61</v>
      </c>
      <c r="D180" s="2">
        <f t="shared" si="18"/>
        <v>1</v>
      </c>
      <c r="E180" s="2">
        <f t="shared" si="23"/>
        <v>1</v>
      </c>
      <c r="F180" s="2">
        <f t="shared" si="24"/>
        <v>79</v>
      </c>
      <c r="G180" s="2">
        <f t="shared" si="19"/>
        <v>100</v>
      </c>
      <c r="H180" s="2">
        <f t="shared" si="20"/>
        <v>79</v>
      </c>
      <c r="I180" s="2">
        <f t="shared" si="16"/>
        <v>179</v>
      </c>
    </row>
    <row r="181" spans="1:9">
      <c r="A181" s="2">
        <v>-180</v>
      </c>
      <c r="B181" s="3" t="s">
        <v>485</v>
      </c>
      <c r="C181" s="2">
        <f t="shared" si="17"/>
        <v>61</v>
      </c>
      <c r="D181" s="2">
        <f t="shared" si="18"/>
        <v>1</v>
      </c>
      <c r="E181" s="2">
        <f t="shared" si="23"/>
        <v>1</v>
      </c>
      <c r="F181" s="2">
        <f t="shared" si="24"/>
        <v>80</v>
      </c>
      <c r="G181" s="2">
        <f t="shared" si="19"/>
        <v>100</v>
      </c>
      <c r="H181" s="2">
        <f t="shared" si="20"/>
        <v>80</v>
      </c>
      <c r="I181" s="2">
        <f t="shared" si="16"/>
        <v>180</v>
      </c>
    </row>
    <row r="182" spans="1:9">
      <c r="A182" s="2">
        <v>-181</v>
      </c>
      <c r="B182" s="3" t="s">
        <v>486</v>
      </c>
      <c r="C182" s="2">
        <f t="shared" si="17"/>
        <v>61</v>
      </c>
      <c r="D182" s="2">
        <f t="shared" si="18"/>
        <v>1</v>
      </c>
      <c r="E182" s="2">
        <f t="shared" si="23"/>
        <v>1</v>
      </c>
      <c r="F182" s="2">
        <f t="shared" si="24"/>
        <v>81</v>
      </c>
      <c r="G182" s="2">
        <f t="shared" si="19"/>
        <v>100</v>
      </c>
      <c r="H182" s="2">
        <f t="shared" si="20"/>
        <v>81</v>
      </c>
      <c r="I182" s="2">
        <f t="shared" si="16"/>
        <v>181</v>
      </c>
    </row>
    <row r="183" spans="1:9">
      <c r="A183" s="2">
        <v>-182</v>
      </c>
      <c r="B183" s="3" t="s">
        <v>487</v>
      </c>
      <c r="C183" s="2">
        <f t="shared" si="17"/>
        <v>61</v>
      </c>
      <c r="D183" s="2">
        <f t="shared" si="18"/>
        <v>1</v>
      </c>
      <c r="E183" s="2">
        <f t="shared" si="23"/>
        <v>1</v>
      </c>
      <c r="F183" s="2">
        <f t="shared" si="24"/>
        <v>82</v>
      </c>
      <c r="G183" s="2">
        <f t="shared" si="19"/>
        <v>100</v>
      </c>
      <c r="H183" s="2">
        <f t="shared" si="20"/>
        <v>82</v>
      </c>
      <c r="I183" s="2">
        <f t="shared" si="16"/>
        <v>182</v>
      </c>
    </row>
    <row r="184" spans="1:9">
      <c r="A184" s="2">
        <v>-183</v>
      </c>
      <c r="B184" s="3" t="s">
        <v>488</v>
      </c>
      <c r="C184" s="2">
        <f t="shared" si="17"/>
        <v>61</v>
      </c>
      <c r="D184" s="2">
        <f t="shared" si="18"/>
        <v>1</v>
      </c>
      <c r="E184" s="2">
        <f t="shared" si="23"/>
        <v>1</v>
      </c>
      <c r="F184" s="2">
        <f t="shared" si="24"/>
        <v>83</v>
      </c>
      <c r="G184" s="2">
        <f t="shared" si="19"/>
        <v>100</v>
      </c>
      <c r="H184" s="2">
        <f t="shared" si="20"/>
        <v>83</v>
      </c>
      <c r="I184" s="2">
        <f t="shared" si="16"/>
        <v>183</v>
      </c>
    </row>
    <row r="185" spans="1:9">
      <c r="A185" s="2">
        <v>-184</v>
      </c>
      <c r="B185" s="3" t="s">
        <v>489</v>
      </c>
      <c r="C185" s="2">
        <f t="shared" si="17"/>
        <v>61</v>
      </c>
      <c r="D185" s="2">
        <f t="shared" si="18"/>
        <v>1</v>
      </c>
      <c r="E185" s="2">
        <f t="shared" si="23"/>
        <v>1</v>
      </c>
      <c r="F185" s="2">
        <f t="shared" si="24"/>
        <v>84</v>
      </c>
      <c r="G185" s="2">
        <f t="shared" si="19"/>
        <v>100</v>
      </c>
      <c r="H185" s="2">
        <f t="shared" si="20"/>
        <v>84</v>
      </c>
      <c r="I185" s="2">
        <f t="shared" si="16"/>
        <v>184</v>
      </c>
    </row>
    <row r="186" spans="1:9">
      <c r="A186" s="2">
        <v>-185</v>
      </c>
      <c r="B186" s="3" t="s">
        <v>490</v>
      </c>
      <c r="C186" s="2">
        <f t="shared" si="17"/>
        <v>61</v>
      </c>
      <c r="D186" s="2">
        <f t="shared" si="18"/>
        <v>1</v>
      </c>
      <c r="E186" s="2">
        <f t="shared" si="23"/>
        <v>1</v>
      </c>
      <c r="F186" s="2">
        <f t="shared" si="24"/>
        <v>85</v>
      </c>
      <c r="G186" s="2">
        <f t="shared" si="19"/>
        <v>100</v>
      </c>
      <c r="H186" s="2">
        <f t="shared" si="20"/>
        <v>85</v>
      </c>
      <c r="I186" s="2">
        <f t="shared" si="16"/>
        <v>185</v>
      </c>
    </row>
    <row r="187" spans="1:9">
      <c r="A187" s="2">
        <v>-186</v>
      </c>
      <c r="B187" s="3" t="s">
        <v>491</v>
      </c>
      <c r="C187" s="2">
        <f t="shared" si="17"/>
        <v>61</v>
      </c>
      <c r="D187" s="2">
        <f t="shared" si="18"/>
        <v>1</v>
      </c>
      <c r="E187" s="2">
        <f t="shared" si="23"/>
        <v>1</v>
      </c>
      <c r="F187" s="2">
        <f t="shared" si="24"/>
        <v>86</v>
      </c>
      <c r="G187" s="2">
        <f t="shared" si="19"/>
        <v>100</v>
      </c>
      <c r="H187" s="2">
        <f t="shared" si="20"/>
        <v>86</v>
      </c>
      <c r="I187" s="2">
        <f t="shared" si="16"/>
        <v>186</v>
      </c>
    </row>
    <row r="188" spans="1:9">
      <c r="A188" s="2">
        <v>-187</v>
      </c>
      <c r="B188" s="3" t="s">
        <v>492</v>
      </c>
      <c r="C188" s="2">
        <f t="shared" si="17"/>
        <v>61</v>
      </c>
      <c r="D188" s="2">
        <f t="shared" si="18"/>
        <v>1</v>
      </c>
      <c r="E188" s="2">
        <f t="shared" si="23"/>
        <v>1</v>
      </c>
      <c r="F188" s="2">
        <f t="shared" si="24"/>
        <v>87</v>
      </c>
      <c r="G188" s="2">
        <f t="shared" si="19"/>
        <v>100</v>
      </c>
      <c r="H188" s="2">
        <f t="shared" si="20"/>
        <v>87</v>
      </c>
      <c r="I188" s="2">
        <f t="shared" si="16"/>
        <v>187</v>
      </c>
    </row>
    <row r="189" spans="1:9">
      <c r="A189" s="2">
        <v>-188</v>
      </c>
      <c r="B189" s="3" t="s">
        <v>493</v>
      </c>
      <c r="C189" s="2">
        <f t="shared" si="17"/>
        <v>61</v>
      </c>
      <c r="D189" s="2">
        <f t="shared" si="18"/>
        <v>1</v>
      </c>
      <c r="E189" s="2">
        <f t="shared" si="23"/>
        <v>1</v>
      </c>
      <c r="F189" s="2">
        <f t="shared" si="24"/>
        <v>88</v>
      </c>
      <c r="G189" s="2">
        <f t="shared" si="19"/>
        <v>100</v>
      </c>
      <c r="H189" s="2">
        <f t="shared" si="20"/>
        <v>88</v>
      </c>
      <c r="I189" s="2">
        <f t="shared" si="16"/>
        <v>188</v>
      </c>
    </row>
    <row r="190" spans="1:9">
      <c r="A190" s="2">
        <v>-189</v>
      </c>
      <c r="B190" s="3" t="s">
        <v>494</v>
      </c>
      <c r="C190" s="2">
        <f t="shared" si="17"/>
        <v>61</v>
      </c>
      <c r="D190" s="2">
        <f t="shared" si="18"/>
        <v>1</v>
      </c>
      <c r="E190" s="2">
        <f t="shared" si="23"/>
        <v>1</v>
      </c>
      <c r="F190" s="2">
        <f t="shared" si="24"/>
        <v>89</v>
      </c>
      <c r="G190" s="2">
        <f t="shared" si="19"/>
        <v>100</v>
      </c>
      <c r="H190" s="2">
        <f t="shared" si="20"/>
        <v>89</v>
      </c>
      <c r="I190" s="2">
        <f t="shared" si="16"/>
        <v>189</v>
      </c>
    </row>
    <row r="191" spans="1:9">
      <c r="A191" s="2">
        <v>-190</v>
      </c>
      <c r="B191" s="3" t="s">
        <v>495</v>
      </c>
      <c r="C191" s="2">
        <f t="shared" si="17"/>
        <v>61</v>
      </c>
      <c r="D191" s="2">
        <f t="shared" si="18"/>
        <v>1</v>
      </c>
      <c r="E191" s="2">
        <f t="shared" si="23"/>
        <v>1</v>
      </c>
      <c r="F191" s="2">
        <f t="shared" si="24"/>
        <v>90</v>
      </c>
      <c r="G191" s="2">
        <f t="shared" si="19"/>
        <v>100</v>
      </c>
      <c r="H191" s="2">
        <f t="shared" si="20"/>
        <v>90</v>
      </c>
      <c r="I191" s="2">
        <f t="shared" si="16"/>
        <v>190</v>
      </c>
    </row>
    <row r="192" spans="1:9">
      <c r="A192" s="2">
        <v>-191</v>
      </c>
      <c r="B192" s="3" t="s">
        <v>496</v>
      </c>
      <c r="C192" s="2">
        <f t="shared" si="17"/>
        <v>61</v>
      </c>
      <c r="D192" s="2">
        <f t="shared" si="18"/>
        <v>1</v>
      </c>
      <c r="E192" s="2">
        <f t="shared" si="23"/>
        <v>1</v>
      </c>
      <c r="F192" s="2">
        <f t="shared" si="24"/>
        <v>91</v>
      </c>
      <c r="G192" s="2">
        <f t="shared" si="19"/>
        <v>100</v>
      </c>
      <c r="H192" s="2">
        <f t="shared" si="20"/>
        <v>91</v>
      </c>
      <c r="I192" s="2">
        <f t="shared" si="16"/>
        <v>191</v>
      </c>
    </row>
    <row r="193" spans="1:9">
      <c r="A193" s="2">
        <v>-192</v>
      </c>
      <c r="B193" s="3" t="s">
        <v>497</v>
      </c>
      <c r="C193" s="2">
        <f t="shared" si="17"/>
        <v>61</v>
      </c>
      <c r="D193" s="2">
        <f t="shared" si="18"/>
        <v>1</v>
      </c>
      <c r="E193" s="2">
        <f t="shared" si="23"/>
        <v>1</v>
      </c>
      <c r="F193" s="2">
        <f t="shared" si="24"/>
        <v>92</v>
      </c>
      <c r="G193" s="2">
        <f t="shared" si="19"/>
        <v>100</v>
      </c>
      <c r="H193" s="2">
        <f t="shared" si="20"/>
        <v>92</v>
      </c>
      <c r="I193" s="2">
        <f t="shared" si="16"/>
        <v>192</v>
      </c>
    </row>
    <row r="194" spans="1:9">
      <c r="A194" s="2">
        <v>-193</v>
      </c>
      <c r="B194" s="3" t="s">
        <v>498</v>
      </c>
      <c r="C194" s="2">
        <f t="shared" si="17"/>
        <v>61</v>
      </c>
      <c r="D194" s="2">
        <f t="shared" si="18"/>
        <v>1</v>
      </c>
      <c r="E194" s="2">
        <f t="shared" si="23"/>
        <v>1</v>
      </c>
      <c r="F194" s="2">
        <f t="shared" si="24"/>
        <v>93</v>
      </c>
      <c r="G194" s="2">
        <f t="shared" si="19"/>
        <v>100</v>
      </c>
      <c r="H194" s="2">
        <f t="shared" si="20"/>
        <v>93</v>
      </c>
      <c r="I194" s="2">
        <f t="shared" ref="I194:I257" si="25">G194+H194</f>
        <v>193</v>
      </c>
    </row>
    <row r="195" spans="1:9">
      <c r="A195" s="2">
        <v>-194</v>
      </c>
      <c r="B195" s="3" t="s">
        <v>499</v>
      </c>
      <c r="C195" s="2">
        <f t="shared" ref="C195:C258" si="26">HEX2DEC(LEFT(B195,2))</f>
        <v>61</v>
      </c>
      <c r="D195" s="2">
        <f t="shared" ref="D195:D258" si="27">62-C195</f>
        <v>1</v>
      </c>
      <c r="E195" s="2">
        <f t="shared" si="23"/>
        <v>1</v>
      </c>
      <c r="F195" s="2">
        <f t="shared" si="24"/>
        <v>94</v>
      </c>
      <c r="G195" s="2">
        <f t="shared" ref="G195:G258" si="28">E195*(100^(D195-0))</f>
        <v>100</v>
      </c>
      <c r="H195" s="2">
        <f t="shared" ref="H195:H258" si="29">F195*(100^(D195-1))</f>
        <v>94</v>
      </c>
      <c r="I195" s="2">
        <f t="shared" si="25"/>
        <v>194</v>
      </c>
    </row>
    <row r="196" spans="1:9">
      <c r="A196" s="2">
        <v>-195</v>
      </c>
      <c r="B196" s="3" t="s">
        <v>500</v>
      </c>
      <c r="C196" s="2">
        <f t="shared" si="26"/>
        <v>61</v>
      </c>
      <c r="D196" s="2">
        <f t="shared" si="27"/>
        <v>1</v>
      </c>
      <c r="E196" s="2">
        <f t="shared" si="23"/>
        <v>1</v>
      </c>
      <c r="F196" s="2">
        <f t="shared" si="24"/>
        <v>95</v>
      </c>
      <c r="G196" s="2">
        <f t="shared" si="28"/>
        <v>100</v>
      </c>
      <c r="H196" s="2">
        <f t="shared" si="29"/>
        <v>95</v>
      </c>
      <c r="I196" s="2">
        <f t="shared" si="25"/>
        <v>195</v>
      </c>
    </row>
    <row r="197" spans="1:9">
      <c r="A197" s="2">
        <v>-196</v>
      </c>
      <c r="B197" s="3" t="s">
        <v>501</v>
      </c>
      <c r="C197" s="2">
        <f t="shared" si="26"/>
        <v>61</v>
      </c>
      <c r="D197" s="2">
        <f t="shared" si="27"/>
        <v>1</v>
      </c>
      <c r="E197" s="2">
        <f t="shared" si="23"/>
        <v>1</v>
      </c>
      <c r="F197" s="2">
        <f t="shared" si="24"/>
        <v>96</v>
      </c>
      <c r="G197" s="2">
        <f t="shared" si="28"/>
        <v>100</v>
      </c>
      <c r="H197" s="2">
        <f t="shared" si="29"/>
        <v>96</v>
      </c>
      <c r="I197" s="2">
        <f t="shared" si="25"/>
        <v>196</v>
      </c>
    </row>
    <row r="198" spans="1:9">
      <c r="A198" s="2">
        <v>-197</v>
      </c>
      <c r="B198" s="3" t="s">
        <v>502</v>
      </c>
      <c r="C198" s="2">
        <f t="shared" si="26"/>
        <v>61</v>
      </c>
      <c r="D198" s="2">
        <f t="shared" si="27"/>
        <v>1</v>
      </c>
      <c r="E198" s="2">
        <f t="shared" si="23"/>
        <v>1</v>
      </c>
      <c r="F198" s="2">
        <f t="shared" si="24"/>
        <v>97</v>
      </c>
      <c r="G198" s="2">
        <f t="shared" si="28"/>
        <v>100</v>
      </c>
      <c r="H198" s="2">
        <f t="shared" si="29"/>
        <v>97</v>
      </c>
      <c r="I198" s="2">
        <f t="shared" si="25"/>
        <v>197</v>
      </c>
    </row>
    <row r="199" spans="1:9">
      <c r="A199" s="2">
        <v>-198</v>
      </c>
      <c r="B199" s="3" t="s">
        <v>503</v>
      </c>
      <c r="C199" s="2">
        <f t="shared" si="26"/>
        <v>61</v>
      </c>
      <c r="D199" s="2">
        <f t="shared" si="27"/>
        <v>1</v>
      </c>
      <c r="E199" s="2">
        <f t="shared" si="23"/>
        <v>1</v>
      </c>
      <c r="F199" s="2">
        <f t="shared" si="24"/>
        <v>98</v>
      </c>
      <c r="G199" s="2">
        <f t="shared" si="28"/>
        <v>100</v>
      </c>
      <c r="H199" s="2">
        <f t="shared" si="29"/>
        <v>98</v>
      </c>
      <c r="I199" s="2">
        <f t="shared" si="25"/>
        <v>198</v>
      </c>
    </row>
    <row r="200" spans="1:9">
      <c r="A200" s="2">
        <v>-199</v>
      </c>
      <c r="B200" s="3" t="s">
        <v>504</v>
      </c>
      <c r="C200" s="2">
        <f t="shared" si="26"/>
        <v>61</v>
      </c>
      <c r="D200" s="2">
        <f t="shared" si="27"/>
        <v>1</v>
      </c>
      <c r="E200" s="2">
        <f t="shared" si="23"/>
        <v>1</v>
      </c>
      <c r="F200" s="2">
        <f t="shared" si="24"/>
        <v>99</v>
      </c>
      <c r="G200" s="2">
        <f t="shared" si="28"/>
        <v>100</v>
      </c>
      <c r="H200" s="2">
        <f t="shared" si="29"/>
        <v>99</v>
      </c>
      <c r="I200" s="2">
        <f t="shared" si="25"/>
        <v>199</v>
      </c>
    </row>
    <row r="201" spans="1:9">
      <c r="A201" s="2">
        <v>-200</v>
      </c>
      <c r="B201" s="3" t="s">
        <v>505</v>
      </c>
      <c r="C201" s="2">
        <f t="shared" si="26"/>
        <v>61</v>
      </c>
      <c r="D201" s="2">
        <f t="shared" si="27"/>
        <v>1</v>
      </c>
      <c r="E201" s="2">
        <f t="shared" si="23"/>
        <v>2</v>
      </c>
      <c r="F201" s="2">
        <f t="shared" si="24"/>
        <v>-1</v>
      </c>
      <c r="G201" s="2">
        <f t="shared" si="28"/>
        <v>200</v>
      </c>
      <c r="H201" s="2">
        <f t="shared" si="29"/>
        <v>-1</v>
      </c>
      <c r="I201" s="2">
        <f t="shared" si="25"/>
        <v>199</v>
      </c>
    </row>
    <row r="202" spans="1:9">
      <c r="A202" s="2">
        <v>-201</v>
      </c>
      <c r="B202" s="3" t="s">
        <v>506</v>
      </c>
      <c r="C202" s="2">
        <f t="shared" si="26"/>
        <v>61</v>
      </c>
      <c r="D202" s="2">
        <f t="shared" si="27"/>
        <v>1</v>
      </c>
      <c r="E202" s="2">
        <f t="shared" ref="E202:E233" si="30">101-HEX2DEC(MID(B202,3,2))</f>
        <v>2</v>
      </c>
      <c r="F202" s="2">
        <f t="shared" ref="F202:F233" si="31">101-HEX2DEC(MID(B202,5,2))</f>
        <v>1</v>
      </c>
      <c r="G202" s="2">
        <f t="shared" si="28"/>
        <v>200</v>
      </c>
      <c r="H202" s="2">
        <f t="shared" si="29"/>
        <v>1</v>
      </c>
      <c r="I202" s="2">
        <f t="shared" si="25"/>
        <v>201</v>
      </c>
    </row>
    <row r="203" spans="1:9">
      <c r="A203" s="2">
        <v>-202</v>
      </c>
      <c r="B203" s="3" t="s">
        <v>507</v>
      </c>
      <c r="C203" s="2">
        <f t="shared" si="26"/>
        <v>61</v>
      </c>
      <c r="D203" s="2">
        <f t="shared" si="27"/>
        <v>1</v>
      </c>
      <c r="E203" s="2">
        <f t="shared" si="30"/>
        <v>2</v>
      </c>
      <c r="F203" s="2">
        <f t="shared" si="31"/>
        <v>2</v>
      </c>
      <c r="G203" s="2">
        <f t="shared" si="28"/>
        <v>200</v>
      </c>
      <c r="H203" s="2">
        <f t="shared" si="29"/>
        <v>2</v>
      </c>
      <c r="I203" s="2">
        <f t="shared" si="25"/>
        <v>202</v>
      </c>
    </row>
    <row r="204" spans="1:9">
      <c r="A204" s="2">
        <v>-203</v>
      </c>
      <c r="B204" s="3" t="s">
        <v>508</v>
      </c>
      <c r="C204" s="2">
        <f t="shared" si="26"/>
        <v>61</v>
      </c>
      <c r="D204" s="2">
        <f t="shared" si="27"/>
        <v>1</v>
      </c>
      <c r="E204" s="2">
        <f t="shared" si="30"/>
        <v>2</v>
      </c>
      <c r="F204" s="2">
        <f t="shared" si="31"/>
        <v>3</v>
      </c>
      <c r="G204" s="2">
        <f t="shared" si="28"/>
        <v>200</v>
      </c>
      <c r="H204" s="2">
        <f t="shared" si="29"/>
        <v>3</v>
      </c>
      <c r="I204" s="2">
        <f t="shared" si="25"/>
        <v>203</v>
      </c>
    </row>
    <row r="205" spans="1:9">
      <c r="A205" s="2">
        <v>-204</v>
      </c>
      <c r="B205" s="3" t="s">
        <v>509</v>
      </c>
      <c r="C205" s="2">
        <f t="shared" si="26"/>
        <v>61</v>
      </c>
      <c r="D205" s="2">
        <f t="shared" si="27"/>
        <v>1</v>
      </c>
      <c r="E205" s="2">
        <f t="shared" si="30"/>
        <v>2</v>
      </c>
      <c r="F205" s="2">
        <f t="shared" si="31"/>
        <v>4</v>
      </c>
      <c r="G205" s="2">
        <f t="shared" si="28"/>
        <v>200</v>
      </c>
      <c r="H205" s="2">
        <f t="shared" si="29"/>
        <v>4</v>
      </c>
      <c r="I205" s="2">
        <f t="shared" si="25"/>
        <v>204</v>
      </c>
    </row>
    <row r="206" spans="1:9">
      <c r="A206" s="2">
        <v>-205</v>
      </c>
      <c r="B206" s="3" t="s">
        <v>510</v>
      </c>
      <c r="C206" s="2">
        <f t="shared" si="26"/>
        <v>61</v>
      </c>
      <c r="D206" s="2">
        <f t="shared" si="27"/>
        <v>1</v>
      </c>
      <c r="E206" s="2">
        <f t="shared" si="30"/>
        <v>2</v>
      </c>
      <c r="F206" s="2">
        <f t="shared" si="31"/>
        <v>5</v>
      </c>
      <c r="G206" s="2">
        <f t="shared" si="28"/>
        <v>200</v>
      </c>
      <c r="H206" s="2">
        <f t="shared" si="29"/>
        <v>5</v>
      </c>
      <c r="I206" s="2">
        <f t="shared" si="25"/>
        <v>205</v>
      </c>
    </row>
    <row r="207" spans="1:9">
      <c r="A207" s="2">
        <v>-206</v>
      </c>
      <c r="B207" s="3" t="s">
        <v>511</v>
      </c>
      <c r="C207" s="2">
        <f t="shared" si="26"/>
        <v>61</v>
      </c>
      <c r="D207" s="2">
        <f t="shared" si="27"/>
        <v>1</v>
      </c>
      <c r="E207" s="2">
        <f t="shared" si="30"/>
        <v>2</v>
      </c>
      <c r="F207" s="2">
        <f t="shared" si="31"/>
        <v>6</v>
      </c>
      <c r="G207" s="2">
        <f t="shared" si="28"/>
        <v>200</v>
      </c>
      <c r="H207" s="2">
        <f t="shared" si="29"/>
        <v>6</v>
      </c>
      <c r="I207" s="2">
        <f t="shared" si="25"/>
        <v>206</v>
      </c>
    </row>
    <row r="208" spans="1:9">
      <c r="A208" s="2">
        <v>-207</v>
      </c>
      <c r="B208" s="3" t="s">
        <v>512</v>
      </c>
      <c r="C208" s="2">
        <f t="shared" si="26"/>
        <v>61</v>
      </c>
      <c r="D208" s="2">
        <f t="shared" si="27"/>
        <v>1</v>
      </c>
      <c r="E208" s="2">
        <f t="shared" si="30"/>
        <v>2</v>
      </c>
      <c r="F208" s="2">
        <f t="shared" si="31"/>
        <v>7</v>
      </c>
      <c r="G208" s="2">
        <f t="shared" si="28"/>
        <v>200</v>
      </c>
      <c r="H208" s="2">
        <f t="shared" si="29"/>
        <v>7</v>
      </c>
      <c r="I208" s="2">
        <f t="shared" si="25"/>
        <v>207</v>
      </c>
    </row>
    <row r="209" spans="1:9">
      <c r="A209" s="2">
        <v>-208</v>
      </c>
      <c r="B209" s="3" t="s">
        <v>513</v>
      </c>
      <c r="C209" s="2">
        <f t="shared" si="26"/>
        <v>61</v>
      </c>
      <c r="D209" s="2">
        <f t="shared" si="27"/>
        <v>1</v>
      </c>
      <c r="E209" s="2">
        <f t="shared" si="30"/>
        <v>2</v>
      </c>
      <c r="F209" s="2">
        <f t="shared" si="31"/>
        <v>8</v>
      </c>
      <c r="G209" s="2">
        <f t="shared" si="28"/>
        <v>200</v>
      </c>
      <c r="H209" s="2">
        <f t="shared" si="29"/>
        <v>8</v>
      </c>
      <c r="I209" s="2">
        <f t="shared" si="25"/>
        <v>208</v>
      </c>
    </row>
    <row r="210" spans="1:9">
      <c r="A210" s="2">
        <v>-209</v>
      </c>
      <c r="B210" s="3" t="s">
        <v>514</v>
      </c>
      <c r="C210" s="2">
        <f t="shared" si="26"/>
        <v>61</v>
      </c>
      <c r="D210" s="2">
        <f t="shared" si="27"/>
        <v>1</v>
      </c>
      <c r="E210" s="2">
        <f t="shared" si="30"/>
        <v>2</v>
      </c>
      <c r="F210" s="2">
        <f t="shared" si="31"/>
        <v>9</v>
      </c>
      <c r="G210" s="2">
        <f t="shared" si="28"/>
        <v>200</v>
      </c>
      <c r="H210" s="2">
        <f t="shared" si="29"/>
        <v>9</v>
      </c>
      <c r="I210" s="2">
        <f t="shared" si="25"/>
        <v>209</v>
      </c>
    </row>
    <row r="211" spans="1:9">
      <c r="A211" s="2">
        <v>-210</v>
      </c>
      <c r="B211" s="3" t="s">
        <v>515</v>
      </c>
      <c r="C211" s="2">
        <f t="shared" si="26"/>
        <v>61</v>
      </c>
      <c r="D211" s="2">
        <f t="shared" si="27"/>
        <v>1</v>
      </c>
      <c r="E211" s="2">
        <f t="shared" si="30"/>
        <v>2</v>
      </c>
      <c r="F211" s="2">
        <f t="shared" si="31"/>
        <v>10</v>
      </c>
      <c r="G211" s="2">
        <f t="shared" si="28"/>
        <v>200</v>
      </c>
      <c r="H211" s="2">
        <f t="shared" si="29"/>
        <v>10</v>
      </c>
      <c r="I211" s="2">
        <f t="shared" si="25"/>
        <v>210</v>
      </c>
    </row>
    <row r="212" spans="1:9">
      <c r="A212" s="2">
        <v>-211</v>
      </c>
      <c r="B212" s="3" t="s">
        <v>516</v>
      </c>
      <c r="C212" s="2">
        <f t="shared" si="26"/>
        <v>61</v>
      </c>
      <c r="D212" s="2">
        <f t="shared" si="27"/>
        <v>1</v>
      </c>
      <c r="E212" s="2">
        <f t="shared" si="30"/>
        <v>2</v>
      </c>
      <c r="F212" s="2">
        <f t="shared" si="31"/>
        <v>11</v>
      </c>
      <c r="G212" s="2">
        <f t="shared" si="28"/>
        <v>200</v>
      </c>
      <c r="H212" s="2">
        <f t="shared" si="29"/>
        <v>11</v>
      </c>
      <c r="I212" s="2">
        <f t="shared" si="25"/>
        <v>211</v>
      </c>
    </row>
    <row r="213" spans="1:9">
      <c r="A213" s="2">
        <v>-212</v>
      </c>
      <c r="B213" s="3" t="s">
        <v>517</v>
      </c>
      <c r="C213" s="2">
        <f t="shared" si="26"/>
        <v>61</v>
      </c>
      <c r="D213" s="2">
        <f t="shared" si="27"/>
        <v>1</v>
      </c>
      <c r="E213" s="2">
        <f t="shared" si="30"/>
        <v>2</v>
      </c>
      <c r="F213" s="2">
        <f t="shared" si="31"/>
        <v>12</v>
      </c>
      <c r="G213" s="2">
        <f t="shared" si="28"/>
        <v>200</v>
      </c>
      <c r="H213" s="2">
        <f t="shared" si="29"/>
        <v>12</v>
      </c>
      <c r="I213" s="2">
        <f t="shared" si="25"/>
        <v>212</v>
      </c>
    </row>
    <row r="214" spans="1:9">
      <c r="A214" s="2">
        <v>-213</v>
      </c>
      <c r="B214" s="3" t="s">
        <v>518</v>
      </c>
      <c r="C214" s="2">
        <f t="shared" si="26"/>
        <v>61</v>
      </c>
      <c r="D214" s="2">
        <f t="shared" si="27"/>
        <v>1</v>
      </c>
      <c r="E214" s="2">
        <f t="shared" si="30"/>
        <v>2</v>
      </c>
      <c r="F214" s="2">
        <f t="shared" si="31"/>
        <v>13</v>
      </c>
      <c r="G214" s="2">
        <f t="shared" si="28"/>
        <v>200</v>
      </c>
      <c r="H214" s="2">
        <f t="shared" si="29"/>
        <v>13</v>
      </c>
      <c r="I214" s="2">
        <f t="shared" si="25"/>
        <v>213</v>
      </c>
    </row>
    <row r="215" spans="1:9">
      <c r="A215" s="2">
        <v>-214</v>
      </c>
      <c r="B215" s="3" t="s">
        <v>519</v>
      </c>
      <c r="C215" s="2">
        <f t="shared" si="26"/>
        <v>61</v>
      </c>
      <c r="D215" s="2">
        <f t="shared" si="27"/>
        <v>1</v>
      </c>
      <c r="E215" s="2">
        <f t="shared" si="30"/>
        <v>2</v>
      </c>
      <c r="F215" s="2">
        <f t="shared" si="31"/>
        <v>14</v>
      </c>
      <c r="G215" s="2">
        <f t="shared" si="28"/>
        <v>200</v>
      </c>
      <c r="H215" s="2">
        <f t="shared" si="29"/>
        <v>14</v>
      </c>
      <c r="I215" s="2">
        <f t="shared" si="25"/>
        <v>214</v>
      </c>
    </row>
    <row r="216" spans="1:9">
      <c r="A216" s="2">
        <v>-215</v>
      </c>
      <c r="B216" s="3" t="s">
        <v>520</v>
      </c>
      <c r="C216" s="2">
        <f t="shared" si="26"/>
        <v>61</v>
      </c>
      <c r="D216" s="2">
        <f t="shared" si="27"/>
        <v>1</v>
      </c>
      <c r="E216" s="2">
        <f t="shared" si="30"/>
        <v>2</v>
      </c>
      <c r="F216" s="2">
        <f t="shared" si="31"/>
        <v>15</v>
      </c>
      <c r="G216" s="2">
        <f t="shared" si="28"/>
        <v>200</v>
      </c>
      <c r="H216" s="2">
        <f t="shared" si="29"/>
        <v>15</v>
      </c>
      <c r="I216" s="2">
        <f t="shared" si="25"/>
        <v>215</v>
      </c>
    </row>
    <row r="217" spans="1:9">
      <c r="A217" s="2">
        <v>-216</v>
      </c>
      <c r="B217" s="3" t="s">
        <v>521</v>
      </c>
      <c r="C217" s="2">
        <f t="shared" si="26"/>
        <v>61</v>
      </c>
      <c r="D217" s="2">
        <f t="shared" si="27"/>
        <v>1</v>
      </c>
      <c r="E217" s="2">
        <f t="shared" si="30"/>
        <v>2</v>
      </c>
      <c r="F217" s="2">
        <f t="shared" si="31"/>
        <v>16</v>
      </c>
      <c r="G217" s="2">
        <f t="shared" si="28"/>
        <v>200</v>
      </c>
      <c r="H217" s="2">
        <f t="shared" si="29"/>
        <v>16</v>
      </c>
      <c r="I217" s="2">
        <f t="shared" si="25"/>
        <v>216</v>
      </c>
    </row>
    <row r="218" spans="1:9">
      <c r="A218" s="2">
        <v>-217</v>
      </c>
      <c r="B218" s="3" t="s">
        <v>522</v>
      </c>
      <c r="C218" s="2">
        <f t="shared" si="26"/>
        <v>61</v>
      </c>
      <c r="D218" s="2">
        <f t="shared" si="27"/>
        <v>1</v>
      </c>
      <c r="E218" s="2">
        <f t="shared" si="30"/>
        <v>2</v>
      </c>
      <c r="F218" s="2">
        <f t="shared" si="31"/>
        <v>17</v>
      </c>
      <c r="G218" s="2">
        <f t="shared" si="28"/>
        <v>200</v>
      </c>
      <c r="H218" s="2">
        <f t="shared" si="29"/>
        <v>17</v>
      </c>
      <c r="I218" s="2">
        <f t="shared" si="25"/>
        <v>217</v>
      </c>
    </row>
    <row r="219" spans="1:9">
      <c r="A219" s="2">
        <v>-218</v>
      </c>
      <c r="B219" s="3" t="s">
        <v>523</v>
      </c>
      <c r="C219" s="2">
        <f t="shared" si="26"/>
        <v>61</v>
      </c>
      <c r="D219" s="2">
        <f t="shared" si="27"/>
        <v>1</v>
      </c>
      <c r="E219" s="2">
        <f t="shared" si="30"/>
        <v>2</v>
      </c>
      <c r="F219" s="2">
        <f t="shared" si="31"/>
        <v>18</v>
      </c>
      <c r="G219" s="2">
        <f t="shared" si="28"/>
        <v>200</v>
      </c>
      <c r="H219" s="2">
        <f t="shared" si="29"/>
        <v>18</v>
      </c>
      <c r="I219" s="2">
        <f t="shared" si="25"/>
        <v>218</v>
      </c>
    </row>
    <row r="220" spans="1:9">
      <c r="A220" s="2">
        <v>-219</v>
      </c>
      <c r="B220" s="3" t="s">
        <v>524</v>
      </c>
      <c r="C220" s="2">
        <f t="shared" si="26"/>
        <v>61</v>
      </c>
      <c r="D220" s="2">
        <f t="shared" si="27"/>
        <v>1</v>
      </c>
      <c r="E220" s="2">
        <f t="shared" si="30"/>
        <v>2</v>
      </c>
      <c r="F220" s="2">
        <f t="shared" si="31"/>
        <v>19</v>
      </c>
      <c r="G220" s="2">
        <f t="shared" si="28"/>
        <v>200</v>
      </c>
      <c r="H220" s="2">
        <f t="shared" si="29"/>
        <v>19</v>
      </c>
      <c r="I220" s="2">
        <f t="shared" si="25"/>
        <v>219</v>
      </c>
    </row>
    <row r="221" spans="1:9">
      <c r="A221" s="2">
        <v>-220</v>
      </c>
      <c r="B221" s="3" t="s">
        <v>525</v>
      </c>
      <c r="C221" s="2">
        <f t="shared" si="26"/>
        <v>61</v>
      </c>
      <c r="D221" s="2">
        <f t="shared" si="27"/>
        <v>1</v>
      </c>
      <c r="E221" s="2">
        <f t="shared" si="30"/>
        <v>2</v>
      </c>
      <c r="F221" s="2">
        <f t="shared" si="31"/>
        <v>20</v>
      </c>
      <c r="G221" s="2">
        <f t="shared" si="28"/>
        <v>200</v>
      </c>
      <c r="H221" s="2">
        <f t="shared" si="29"/>
        <v>20</v>
      </c>
      <c r="I221" s="2">
        <f t="shared" si="25"/>
        <v>220</v>
      </c>
    </row>
    <row r="222" spans="1:9">
      <c r="A222" s="2">
        <v>-221</v>
      </c>
      <c r="B222" s="3" t="s">
        <v>526</v>
      </c>
      <c r="C222" s="2">
        <f t="shared" si="26"/>
        <v>61</v>
      </c>
      <c r="D222" s="2">
        <f t="shared" si="27"/>
        <v>1</v>
      </c>
      <c r="E222" s="2">
        <f t="shared" si="30"/>
        <v>2</v>
      </c>
      <c r="F222" s="2">
        <f t="shared" si="31"/>
        <v>21</v>
      </c>
      <c r="G222" s="2">
        <f t="shared" si="28"/>
        <v>200</v>
      </c>
      <c r="H222" s="2">
        <f t="shared" si="29"/>
        <v>21</v>
      </c>
      <c r="I222" s="2">
        <f t="shared" si="25"/>
        <v>221</v>
      </c>
    </row>
    <row r="223" spans="1:9">
      <c r="A223" s="2">
        <v>-222</v>
      </c>
      <c r="B223" s="3" t="s">
        <v>527</v>
      </c>
      <c r="C223" s="2">
        <f t="shared" si="26"/>
        <v>61</v>
      </c>
      <c r="D223" s="2">
        <f t="shared" si="27"/>
        <v>1</v>
      </c>
      <c r="E223" s="2">
        <f t="shared" si="30"/>
        <v>2</v>
      </c>
      <c r="F223" s="2">
        <f t="shared" si="31"/>
        <v>22</v>
      </c>
      <c r="G223" s="2">
        <f t="shared" si="28"/>
        <v>200</v>
      </c>
      <c r="H223" s="2">
        <f t="shared" si="29"/>
        <v>22</v>
      </c>
      <c r="I223" s="2">
        <f t="shared" si="25"/>
        <v>222</v>
      </c>
    </row>
    <row r="224" spans="1:9">
      <c r="A224" s="2">
        <v>-223</v>
      </c>
      <c r="B224" s="3" t="s">
        <v>528</v>
      </c>
      <c r="C224" s="2">
        <f t="shared" si="26"/>
        <v>61</v>
      </c>
      <c r="D224" s="2">
        <f t="shared" si="27"/>
        <v>1</v>
      </c>
      <c r="E224" s="2">
        <f t="shared" si="30"/>
        <v>2</v>
      </c>
      <c r="F224" s="2">
        <f t="shared" si="31"/>
        <v>23</v>
      </c>
      <c r="G224" s="2">
        <f t="shared" si="28"/>
        <v>200</v>
      </c>
      <c r="H224" s="2">
        <f t="shared" si="29"/>
        <v>23</v>
      </c>
      <c r="I224" s="2">
        <f t="shared" si="25"/>
        <v>223</v>
      </c>
    </row>
    <row r="225" spans="1:9">
      <c r="A225" s="2">
        <v>-224</v>
      </c>
      <c r="B225" s="3" t="s">
        <v>529</v>
      </c>
      <c r="C225" s="2">
        <f t="shared" si="26"/>
        <v>61</v>
      </c>
      <c r="D225" s="2">
        <f t="shared" si="27"/>
        <v>1</v>
      </c>
      <c r="E225" s="2">
        <f t="shared" si="30"/>
        <v>2</v>
      </c>
      <c r="F225" s="2">
        <f t="shared" si="31"/>
        <v>24</v>
      </c>
      <c r="G225" s="2">
        <f t="shared" si="28"/>
        <v>200</v>
      </c>
      <c r="H225" s="2">
        <f t="shared" si="29"/>
        <v>24</v>
      </c>
      <c r="I225" s="2">
        <f t="shared" si="25"/>
        <v>224</v>
      </c>
    </row>
    <row r="226" spans="1:9">
      <c r="A226" s="2">
        <v>-225</v>
      </c>
      <c r="B226" s="3" t="s">
        <v>530</v>
      </c>
      <c r="C226" s="2">
        <f t="shared" si="26"/>
        <v>61</v>
      </c>
      <c r="D226" s="2">
        <f t="shared" si="27"/>
        <v>1</v>
      </c>
      <c r="E226" s="2">
        <f t="shared" si="30"/>
        <v>2</v>
      </c>
      <c r="F226" s="2">
        <f t="shared" si="31"/>
        <v>25</v>
      </c>
      <c r="G226" s="2">
        <f t="shared" si="28"/>
        <v>200</v>
      </c>
      <c r="H226" s="2">
        <f t="shared" si="29"/>
        <v>25</v>
      </c>
      <c r="I226" s="2">
        <f t="shared" si="25"/>
        <v>225</v>
      </c>
    </row>
    <row r="227" spans="1:9">
      <c r="A227" s="2">
        <v>-226</v>
      </c>
      <c r="B227" s="3" t="s">
        <v>531</v>
      </c>
      <c r="C227" s="2">
        <f t="shared" si="26"/>
        <v>61</v>
      </c>
      <c r="D227" s="2">
        <f t="shared" si="27"/>
        <v>1</v>
      </c>
      <c r="E227" s="2">
        <f t="shared" si="30"/>
        <v>2</v>
      </c>
      <c r="F227" s="2">
        <f t="shared" si="31"/>
        <v>26</v>
      </c>
      <c r="G227" s="2">
        <f t="shared" si="28"/>
        <v>200</v>
      </c>
      <c r="H227" s="2">
        <f t="shared" si="29"/>
        <v>26</v>
      </c>
      <c r="I227" s="2">
        <f t="shared" si="25"/>
        <v>226</v>
      </c>
    </row>
    <row r="228" spans="1:9">
      <c r="A228" s="2">
        <v>-227</v>
      </c>
      <c r="B228" s="3" t="s">
        <v>532</v>
      </c>
      <c r="C228" s="2">
        <f t="shared" si="26"/>
        <v>61</v>
      </c>
      <c r="D228" s="2">
        <f t="shared" si="27"/>
        <v>1</v>
      </c>
      <c r="E228" s="2">
        <f t="shared" si="30"/>
        <v>2</v>
      </c>
      <c r="F228" s="2">
        <f t="shared" si="31"/>
        <v>27</v>
      </c>
      <c r="G228" s="2">
        <f t="shared" si="28"/>
        <v>200</v>
      </c>
      <c r="H228" s="2">
        <f t="shared" si="29"/>
        <v>27</v>
      </c>
      <c r="I228" s="2">
        <f t="shared" si="25"/>
        <v>227</v>
      </c>
    </row>
    <row r="229" spans="1:9">
      <c r="A229" s="2">
        <v>-228</v>
      </c>
      <c r="B229" s="3" t="s">
        <v>533</v>
      </c>
      <c r="C229" s="2">
        <f t="shared" si="26"/>
        <v>61</v>
      </c>
      <c r="D229" s="2">
        <f t="shared" si="27"/>
        <v>1</v>
      </c>
      <c r="E229" s="2">
        <f t="shared" si="30"/>
        <v>2</v>
      </c>
      <c r="F229" s="2">
        <f t="shared" si="31"/>
        <v>28</v>
      </c>
      <c r="G229" s="2">
        <f t="shared" si="28"/>
        <v>200</v>
      </c>
      <c r="H229" s="2">
        <f t="shared" si="29"/>
        <v>28</v>
      </c>
      <c r="I229" s="2">
        <f t="shared" si="25"/>
        <v>228</v>
      </c>
    </row>
    <row r="230" spans="1:9">
      <c r="A230" s="2">
        <v>-229</v>
      </c>
      <c r="B230" s="3" t="s">
        <v>534</v>
      </c>
      <c r="C230" s="2">
        <f t="shared" si="26"/>
        <v>61</v>
      </c>
      <c r="D230" s="2">
        <f t="shared" si="27"/>
        <v>1</v>
      </c>
      <c r="E230" s="2">
        <f t="shared" si="30"/>
        <v>2</v>
      </c>
      <c r="F230" s="2">
        <f t="shared" si="31"/>
        <v>29</v>
      </c>
      <c r="G230" s="2">
        <f t="shared" si="28"/>
        <v>200</v>
      </c>
      <c r="H230" s="2">
        <f t="shared" si="29"/>
        <v>29</v>
      </c>
      <c r="I230" s="2">
        <f t="shared" si="25"/>
        <v>229</v>
      </c>
    </row>
    <row r="231" spans="1:9">
      <c r="A231" s="2">
        <v>-230</v>
      </c>
      <c r="B231" s="3" t="s">
        <v>535</v>
      </c>
      <c r="C231" s="2">
        <f t="shared" si="26"/>
        <v>61</v>
      </c>
      <c r="D231" s="2">
        <f t="shared" si="27"/>
        <v>1</v>
      </c>
      <c r="E231" s="2">
        <f t="shared" si="30"/>
        <v>2</v>
      </c>
      <c r="F231" s="2">
        <f t="shared" si="31"/>
        <v>30</v>
      </c>
      <c r="G231" s="2">
        <f t="shared" si="28"/>
        <v>200</v>
      </c>
      <c r="H231" s="2">
        <f t="shared" si="29"/>
        <v>30</v>
      </c>
      <c r="I231" s="2">
        <f t="shared" si="25"/>
        <v>230</v>
      </c>
    </row>
    <row r="232" spans="1:9">
      <c r="A232" s="2">
        <v>-231</v>
      </c>
      <c r="B232" s="3" t="s">
        <v>536</v>
      </c>
      <c r="C232" s="2">
        <f t="shared" si="26"/>
        <v>61</v>
      </c>
      <c r="D232" s="2">
        <f t="shared" si="27"/>
        <v>1</v>
      </c>
      <c r="E232" s="2">
        <f t="shared" si="30"/>
        <v>2</v>
      </c>
      <c r="F232" s="2">
        <f t="shared" si="31"/>
        <v>31</v>
      </c>
      <c r="G232" s="2">
        <f t="shared" si="28"/>
        <v>200</v>
      </c>
      <c r="H232" s="2">
        <f t="shared" si="29"/>
        <v>31</v>
      </c>
      <c r="I232" s="2">
        <f t="shared" si="25"/>
        <v>231</v>
      </c>
    </row>
    <row r="233" spans="1:9">
      <c r="A233" s="2">
        <v>-232</v>
      </c>
      <c r="B233" s="3" t="s">
        <v>537</v>
      </c>
      <c r="C233" s="2">
        <f t="shared" si="26"/>
        <v>61</v>
      </c>
      <c r="D233" s="2">
        <f t="shared" si="27"/>
        <v>1</v>
      </c>
      <c r="E233" s="2">
        <f t="shared" si="30"/>
        <v>2</v>
      </c>
      <c r="F233" s="2">
        <f t="shared" si="31"/>
        <v>32</v>
      </c>
      <c r="G233" s="2">
        <f t="shared" si="28"/>
        <v>200</v>
      </c>
      <c r="H233" s="2">
        <f t="shared" si="29"/>
        <v>32</v>
      </c>
      <c r="I233" s="2">
        <f t="shared" si="25"/>
        <v>232</v>
      </c>
    </row>
    <row r="234" spans="1:9">
      <c r="A234" s="2">
        <v>-233</v>
      </c>
      <c r="B234" s="3" t="s">
        <v>538</v>
      </c>
      <c r="C234" s="2">
        <f t="shared" si="26"/>
        <v>61</v>
      </c>
      <c r="D234" s="2">
        <f t="shared" si="27"/>
        <v>1</v>
      </c>
      <c r="E234" s="2">
        <f t="shared" ref="E234:E258" si="32">101-HEX2DEC(MID(B234,3,2))</f>
        <v>2</v>
      </c>
      <c r="F234" s="2">
        <f t="shared" ref="F234:F258" si="33">101-HEX2DEC(MID(B234,5,2))</f>
        <v>33</v>
      </c>
      <c r="G234" s="2">
        <f t="shared" si="28"/>
        <v>200</v>
      </c>
      <c r="H234" s="2">
        <f t="shared" si="29"/>
        <v>33</v>
      </c>
      <c r="I234" s="2">
        <f t="shared" si="25"/>
        <v>233</v>
      </c>
    </row>
    <row r="235" spans="1:9">
      <c r="A235" s="2">
        <v>-234</v>
      </c>
      <c r="B235" s="3" t="s">
        <v>539</v>
      </c>
      <c r="C235" s="2">
        <f t="shared" si="26"/>
        <v>61</v>
      </c>
      <c r="D235" s="2">
        <f t="shared" si="27"/>
        <v>1</v>
      </c>
      <c r="E235" s="2">
        <f t="shared" si="32"/>
        <v>2</v>
      </c>
      <c r="F235" s="2">
        <f t="shared" si="33"/>
        <v>34</v>
      </c>
      <c r="G235" s="2">
        <f t="shared" si="28"/>
        <v>200</v>
      </c>
      <c r="H235" s="2">
        <f t="shared" si="29"/>
        <v>34</v>
      </c>
      <c r="I235" s="2">
        <f t="shared" si="25"/>
        <v>234</v>
      </c>
    </row>
    <row r="236" spans="1:9">
      <c r="A236" s="2">
        <v>-235</v>
      </c>
      <c r="B236" s="3" t="s">
        <v>540</v>
      </c>
      <c r="C236" s="2">
        <f t="shared" si="26"/>
        <v>61</v>
      </c>
      <c r="D236" s="2">
        <f t="shared" si="27"/>
        <v>1</v>
      </c>
      <c r="E236" s="2">
        <f t="shared" si="32"/>
        <v>2</v>
      </c>
      <c r="F236" s="2">
        <f t="shared" si="33"/>
        <v>35</v>
      </c>
      <c r="G236" s="2">
        <f t="shared" si="28"/>
        <v>200</v>
      </c>
      <c r="H236" s="2">
        <f t="shared" si="29"/>
        <v>35</v>
      </c>
      <c r="I236" s="2">
        <f t="shared" si="25"/>
        <v>235</v>
      </c>
    </row>
    <row r="237" spans="1:9">
      <c r="A237" s="2">
        <v>-236</v>
      </c>
      <c r="B237" s="3" t="s">
        <v>541</v>
      </c>
      <c r="C237" s="2">
        <f t="shared" si="26"/>
        <v>61</v>
      </c>
      <c r="D237" s="2">
        <f t="shared" si="27"/>
        <v>1</v>
      </c>
      <c r="E237" s="2">
        <f t="shared" si="32"/>
        <v>2</v>
      </c>
      <c r="F237" s="2">
        <f t="shared" si="33"/>
        <v>36</v>
      </c>
      <c r="G237" s="2">
        <f t="shared" si="28"/>
        <v>200</v>
      </c>
      <c r="H237" s="2">
        <f t="shared" si="29"/>
        <v>36</v>
      </c>
      <c r="I237" s="2">
        <f t="shared" si="25"/>
        <v>236</v>
      </c>
    </row>
    <row r="238" spans="1:9">
      <c r="A238" s="2">
        <v>-237</v>
      </c>
      <c r="B238" s="3" t="s">
        <v>542</v>
      </c>
      <c r="C238" s="2">
        <f t="shared" si="26"/>
        <v>61</v>
      </c>
      <c r="D238" s="2">
        <f t="shared" si="27"/>
        <v>1</v>
      </c>
      <c r="E238" s="2">
        <f t="shared" si="32"/>
        <v>2</v>
      </c>
      <c r="F238" s="2">
        <f t="shared" si="33"/>
        <v>37</v>
      </c>
      <c r="G238" s="2">
        <f t="shared" si="28"/>
        <v>200</v>
      </c>
      <c r="H238" s="2">
        <f t="shared" si="29"/>
        <v>37</v>
      </c>
      <c r="I238" s="2">
        <f t="shared" si="25"/>
        <v>237</v>
      </c>
    </row>
    <row r="239" spans="1:9">
      <c r="A239" s="2">
        <v>-238</v>
      </c>
      <c r="B239" s="3" t="s">
        <v>543</v>
      </c>
      <c r="C239" s="2">
        <f t="shared" si="26"/>
        <v>61</v>
      </c>
      <c r="D239" s="2">
        <f t="shared" si="27"/>
        <v>1</v>
      </c>
      <c r="E239" s="2">
        <f t="shared" si="32"/>
        <v>2</v>
      </c>
      <c r="F239" s="2">
        <f t="shared" si="33"/>
        <v>38</v>
      </c>
      <c r="G239" s="2">
        <f t="shared" si="28"/>
        <v>200</v>
      </c>
      <c r="H239" s="2">
        <f t="shared" si="29"/>
        <v>38</v>
      </c>
      <c r="I239" s="2">
        <f t="shared" si="25"/>
        <v>238</v>
      </c>
    </row>
    <row r="240" spans="1:9">
      <c r="A240" s="2">
        <v>-239</v>
      </c>
      <c r="B240" s="3" t="s">
        <v>544</v>
      </c>
      <c r="C240" s="2">
        <f t="shared" si="26"/>
        <v>61</v>
      </c>
      <c r="D240" s="2">
        <f t="shared" si="27"/>
        <v>1</v>
      </c>
      <c r="E240" s="2">
        <f t="shared" si="32"/>
        <v>2</v>
      </c>
      <c r="F240" s="2">
        <f t="shared" si="33"/>
        <v>39</v>
      </c>
      <c r="G240" s="2">
        <f t="shared" si="28"/>
        <v>200</v>
      </c>
      <c r="H240" s="2">
        <f t="shared" si="29"/>
        <v>39</v>
      </c>
      <c r="I240" s="2">
        <f t="shared" si="25"/>
        <v>239</v>
      </c>
    </row>
    <row r="241" spans="1:9">
      <c r="A241" s="2">
        <v>-240</v>
      </c>
      <c r="B241" s="3" t="s">
        <v>545</v>
      </c>
      <c r="C241" s="2">
        <f t="shared" si="26"/>
        <v>61</v>
      </c>
      <c r="D241" s="2">
        <f t="shared" si="27"/>
        <v>1</v>
      </c>
      <c r="E241" s="2">
        <f t="shared" si="32"/>
        <v>2</v>
      </c>
      <c r="F241" s="2">
        <f t="shared" si="33"/>
        <v>40</v>
      </c>
      <c r="G241" s="2">
        <f t="shared" si="28"/>
        <v>200</v>
      </c>
      <c r="H241" s="2">
        <f t="shared" si="29"/>
        <v>40</v>
      </c>
      <c r="I241" s="2">
        <f t="shared" si="25"/>
        <v>240</v>
      </c>
    </row>
    <row r="242" spans="1:9">
      <c r="A242" s="2">
        <v>-241</v>
      </c>
      <c r="B242" s="3" t="s">
        <v>546</v>
      </c>
      <c r="C242" s="2">
        <f t="shared" si="26"/>
        <v>61</v>
      </c>
      <c r="D242" s="2">
        <f t="shared" si="27"/>
        <v>1</v>
      </c>
      <c r="E242" s="2">
        <f t="shared" si="32"/>
        <v>2</v>
      </c>
      <c r="F242" s="2">
        <f t="shared" si="33"/>
        <v>41</v>
      </c>
      <c r="G242" s="2">
        <f t="shared" si="28"/>
        <v>200</v>
      </c>
      <c r="H242" s="2">
        <f t="shared" si="29"/>
        <v>41</v>
      </c>
      <c r="I242" s="2">
        <f t="shared" si="25"/>
        <v>241</v>
      </c>
    </row>
    <row r="243" spans="1:9">
      <c r="A243" s="2">
        <v>-242</v>
      </c>
      <c r="B243" s="3" t="s">
        <v>547</v>
      </c>
      <c r="C243" s="2">
        <f t="shared" si="26"/>
        <v>61</v>
      </c>
      <c r="D243" s="2">
        <f t="shared" si="27"/>
        <v>1</v>
      </c>
      <c r="E243" s="2">
        <f t="shared" si="32"/>
        <v>2</v>
      </c>
      <c r="F243" s="2">
        <f t="shared" si="33"/>
        <v>42</v>
      </c>
      <c r="G243" s="2">
        <f t="shared" si="28"/>
        <v>200</v>
      </c>
      <c r="H243" s="2">
        <f t="shared" si="29"/>
        <v>42</v>
      </c>
      <c r="I243" s="2">
        <f t="shared" si="25"/>
        <v>242</v>
      </c>
    </row>
    <row r="244" spans="1:9">
      <c r="A244" s="2">
        <v>-243</v>
      </c>
      <c r="B244" s="3" t="s">
        <v>548</v>
      </c>
      <c r="C244" s="2">
        <f t="shared" si="26"/>
        <v>61</v>
      </c>
      <c r="D244" s="2">
        <f t="shared" si="27"/>
        <v>1</v>
      </c>
      <c r="E244" s="2">
        <f t="shared" si="32"/>
        <v>2</v>
      </c>
      <c r="F244" s="2">
        <f t="shared" si="33"/>
        <v>43</v>
      </c>
      <c r="G244" s="2">
        <f t="shared" si="28"/>
        <v>200</v>
      </c>
      <c r="H244" s="2">
        <f t="shared" si="29"/>
        <v>43</v>
      </c>
      <c r="I244" s="2">
        <f t="shared" si="25"/>
        <v>243</v>
      </c>
    </row>
    <row r="245" spans="1:9">
      <c r="A245" s="2">
        <v>-244</v>
      </c>
      <c r="B245" s="3" t="s">
        <v>549</v>
      </c>
      <c r="C245" s="2">
        <f t="shared" si="26"/>
        <v>61</v>
      </c>
      <c r="D245" s="2">
        <f t="shared" si="27"/>
        <v>1</v>
      </c>
      <c r="E245" s="2">
        <f t="shared" si="32"/>
        <v>2</v>
      </c>
      <c r="F245" s="2">
        <f t="shared" si="33"/>
        <v>44</v>
      </c>
      <c r="G245" s="2">
        <f t="shared" si="28"/>
        <v>200</v>
      </c>
      <c r="H245" s="2">
        <f t="shared" si="29"/>
        <v>44</v>
      </c>
      <c r="I245" s="2">
        <f t="shared" si="25"/>
        <v>244</v>
      </c>
    </row>
    <row r="246" spans="1:9">
      <c r="A246" s="2">
        <v>-245</v>
      </c>
      <c r="B246" s="3" t="s">
        <v>550</v>
      </c>
      <c r="C246" s="2">
        <f t="shared" si="26"/>
        <v>61</v>
      </c>
      <c r="D246" s="2">
        <f t="shared" si="27"/>
        <v>1</v>
      </c>
      <c r="E246" s="2">
        <f t="shared" si="32"/>
        <v>2</v>
      </c>
      <c r="F246" s="2">
        <f t="shared" si="33"/>
        <v>45</v>
      </c>
      <c r="G246" s="2">
        <f t="shared" si="28"/>
        <v>200</v>
      </c>
      <c r="H246" s="2">
        <f t="shared" si="29"/>
        <v>45</v>
      </c>
      <c r="I246" s="2">
        <f t="shared" si="25"/>
        <v>245</v>
      </c>
    </row>
    <row r="247" spans="1:9">
      <c r="A247" s="2">
        <v>-246</v>
      </c>
      <c r="B247" s="3" t="s">
        <v>551</v>
      </c>
      <c r="C247" s="2">
        <f t="shared" si="26"/>
        <v>61</v>
      </c>
      <c r="D247" s="2">
        <f t="shared" si="27"/>
        <v>1</v>
      </c>
      <c r="E247" s="2">
        <f t="shared" si="32"/>
        <v>2</v>
      </c>
      <c r="F247" s="2">
        <f t="shared" si="33"/>
        <v>46</v>
      </c>
      <c r="G247" s="2">
        <f t="shared" si="28"/>
        <v>200</v>
      </c>
      <c r="H247" s="2">
        <f t="shared" si="29"/>
        <v>46</v>
      </c>
      <c r="I247" s="2">
        <f t="shared" si="25"/>
        <v>246</v>
      </c>
    </row>
    <row r="248" spans="1:9">
      <c r="A248" s="2">
        <v>-247</v>
      </c>
      <c r="B248" s="3" t="s">
        <v>552</v>
      </c>
      <c r="C248" s="2">
        <f t="shared" si="26"/>
        <v>61</v>
      </c>
      <c r="D248" s="2">
        <f t="shared" si="27"/>
        <v>1</v>
      </c>
      <c r="E248" s="2">
        <f t="shared" si="32"/>
        <v>2</v>
      </c>
      <c r="F248" s="2">
        <f t="shared" si="33"/>
        <v>47</v>
      </c>
      <c r="G248" s="2">
        <f t="shared" si="28"/>
        <v>200</v>
      </c>
      <c r="H248" s="2">
        <f t="shared" si="29"/>
        <v>47</v>
      </c>
      <c r="I248" s="2">
        <f t="shared" si="25"/>
        <v>247</v>
      </c>
    </row>
    <row r="249" spans="1:9">
      <c r="A249" s="2">
        <v>-248</v>
      </c>
      <c r="B249" s="3" t="s">
        <v>553</v>
      </c>
      <c r="C249" s="2">
        <f t="shared" si="26"/>
        <v>61</v>
      </c>
      <c r="D249" s="2">
        <f t="shared" si="27"/>
        <v>1</v>
      </c>
      <c r="E249" s="2">
        <f t="shared" si="32"/>
        <v>2</v>
      </c>
      <c r="F249" s="2">
        <f t="shared" si="33"/>
        <v>48</v>
      </c>
      <c r="G249" s="2">
        <f t="shared" si="28"/>
        <v>200</v>
      </c>
      <c r="H249" s="2">
        <f t="shared" si="29"/>
        <v>48</v>
      </c>
      <c r="I249" s="2">
        <f t="shared" si="25"/>
        <v>248</v>
      </c>
    </row>
    <row r="250" spans="1:9">
      <c r="A250" s="2">
        <v>-249</v>
      </c>
      <c r="B250" s="3" t="s">
        <v>554</v>
      </c>
      <c r="C250" s="2">
        <f t="shared" si="26"/>
        <v>61</v>
      </c>
      <c r="D250" s="2">
        <f t="shared" si="27"/>
        <v>1</v>
      </c>
      <c r="E250" s="2">
        <f t="shared" si="32"/>
        <v>2</v>
      </c>
      <c r="F250" s="2">
        <f t="shared" si="33"/>
        <v>49</v>
      </c>
      <c r="G250" s="2">
        <f t="shared" si="28"/>
        <v>200</v>
      </c>
      <c r="H250" s="2">
        <f t="shared" si="29"/>
        <v>49</v>
      </c>
      <c r="I250" s="2">
        <f t="shared" si="25"/>
        <v>249</v>
      </c>
    </row>
    <row r="251" spans="1:9">
      <c r="A251" s="2">
        <v>-250</v>
      </c>
      <c r="B251" s="3" t="s">
        <v>555</v>
      </c>
      <c r="C251" s="2">
        <f t="shared" si="26"/>
        <v>61</v>
      </c>
      <c r="D251" s="2">
        <f t="shared" si="27"/>
        <v>1</v>
      </c>
      <c r="E251" s="2">
        <f t="shared" si="32"/>
        <v>2</v>
      </c>
      <c r="F251" s="2">
        <f t="shared" si="33"/>
        <v>50</v>
      </c>
      <c r="G251" s="2">
        <f t="shared" si="28"/>
        <v>200</v>
      </c>
      <c r="H251" s="2">
        <f t="shared" si="29"/>
        <v>50</v>
      </c>
      <c r="I251" s="2">
        <f t="shared" si="25"/>
        <v>250</v>
      </c>
    </row>
    <row r="252" spans="1:9">
      <c r="A252" s="2">
        <v>-251</v>
      </c>
      <c r="B252" s="3" t="s">
        <v>556</v>
      </c>
      <c r="C252" s="2">
        <f t="shared" si="26"/>
        <v>61</v>
      </c>
      <c r="D252" s="2">
        <f t="shared" si="27"/>
        <v>1</v>
      </c>
      <c r="E252" s="2">
        <f t="shared" si="32"/>
        <v>2</v>
      </c>
      <c r="F252" s="2">
        <f t="shared" si="33"/>
        <v>51</v>
      </c>
      <c r="G252" s="2">
        <f t="shared" si="28"/>
        <v>200</v>
      </c>
      <c r="H252" s="2">
        <f t="shared" si="29"/>
        <v>51</v>
      </c>
      <c r="I252" s="2">
        <f t="shared" si="25"/>
        <v>251</v>
      </c>
    </row>
    <row r="253" spans="1:9">
      <c r="A253" s="2">
        <v>-252</v>
      </c>
      <c r="B253" s="3" t="s">
        <v>557</v>
      </c>
      <c r="C253" s="2">
        <f t="shared" si="26"/>
        <v>61</v>
      </c>
      <c r="D253" s="2">
        <f t="shared" si="27"/>
        <v>1</v>
      </c>
      <c r="E253" s="2">
        <f t="shared" si="32"/>
        <v>2</v>
      </c>
      <c r="F253" s="2">
        <f t="shared" si="33"/>
        <v>52</v>
      </c>
      <c r="G253" s="2">
        <f t="shared" si="28"/>
        <v>200</v>
      </c>
      <c r="H253" s="2">
        <f t="shared" si="29"/>
        <v>52</v>
      </c>
      <c r="I253" s="2">
        <f t="shared" si="25"/>
        <v>252</v>
      </c>
    </row>
    <row r="254" spans="1:9">
      <c r="A254" s="2">
        <v>-253</v>
      </c>
      <c r="B254" s="3" t="s">
        <v>558</v>
      </c>
      <c r="C254" s="2">
        <f t="shared" si="26"/>
        <v>61</v>
      </c>
      <c r="D254" s="2">
        <f t="shared" si="27"/>
        <v>1</v>
      </c>
      <c r="E254" s="2">
        <f t="shared" si="32"/>
        <v>2</v>
      </c>
      <c r="F254" s="2">
        <f t="shared" si="33"/>
        <v>53</v>
      </c>
      <c r="G254" s="2">
        <f t="shared" si="28"/>
        <v>200</v>
      </c>
      <c r="H254" s="2">
        <f t="shared" si="29"/>
        <v>53</v>
      </c>
      <c r="I254" s="2">
        <f t="shared" si="25"/>
        <v>253</v>
      </c>
    </row>
    <row r="255" spans="1:9">
      <c r="A255" s="2">
        <v>-254</v>
      </c>
      <c r="B255" s="3" t="s">
        <v>559</v>
      </c>
      <c r="C255" s="2">
        <f t="shared" si="26"/>
        <v>61</v>
      </c>
      <c r="D255" s="2">
        <f t="shared" si="27"/>
        <v>1</v>
      </c>
      <c r="E255" s="2">
        <f t="shared" si="32"/>
        <v>2</v>
      </c>
      <c r="F255" s="2">
        <f t="shared" si="33"/>
        <v>54</v>
      </c>
      <c r="G255" s="2">
        <f t="shared" si="28"/>
        <v>200</v>
      </c>
      <c r="H255" s="2">
        <f t="shared" si="29"/>
        <v>54</v>
      </c>
      <c r="I255" s="2">
        <f t="shared" si="25"/>
        <v>254</v>
      </c>
    </row>
    <row r="256" spans="1:9">
      <c r="A256" s="2">
        <v>-255</v>
      </c>
      <c r="B256" s="3" t="s">
        <v>560</v>
      </c>
      <c r="C256" s="2">
        <f t="shared" si="26"/>
        <v>61</v>
      </c>
      <c r="D256" s="2">
        <f t="shared" si="27"/>
        <v>1</v>
      </c>
      <c r="E256" s="2">
        <f t="shared" si="32"/>
        <v>2</v>
      </c>
      <c r="F256" s="2">
        <f t="shared" si="33"/>
        <v>55</v>
      </c>
      <c r="G256" s="2">
        <f t="shared" si="28"/>
        <v>200</v>
      </c>
      <c r="H256" s="2">
        <f t="shared" si="29"/>
        <v>55</v>
      </c>
      <c r="I256" s="2">
        <f t="shared" si="25"/>
        <v>255</v>
      </c>
    </row>
    <row r="257" spans="1:9">
      <c r="A257" s="2">
        <v>-256</v>
      </c>
      <c r="B257" s="3" t="s">
        <v>561</v>
      </c>
      <c r="C257" s="2">
        <f t="shared" si="26"/>
        <v>61</v>
      </c>
      <c r="D257" s="2">
        <f t="shared" si="27"/>
        <v>1</v>
      </c>
      <c r="E257" s="2">
        <f t="shared" si="32"/>
        <v>2</v>
      </c>
      <c r="F257" s="2">
        <f t="shared" si="33"/>
        <v>56</v>
      </c>
      <c r="G257" s="2">
        <f t="shared" si="28"/>
        <v>200</v>
      </c>
      <c r="H257" s="2">
        <f t="shared" si="29"/>
        <v>56</v>
      </c>
      <c r="I257" s="2">
        <f t="shared" si="25"/>
        <v>256</v>
      </c>
    </row>
    <row r="258" spans="1:9">
      <c r="A258" s="2">
        <v>-1.1</v>
      </c>
      <c r="B258" s="3" t="s">
        <v>562</v>
      </c>
      <c r="C258" s="2">
        <f t="shared" si="26"/>
        <v>62</v>
      </c>
      <c r="D258" s="2">
        <f t="shared" si="27"/>
        <v>0</v>
      </c>
      <c r="E258" s="2">
        <f t="shared" si="32"/>
        <v>1</v>
      </c>
      <c r="F258" s="2">
        <f t="shared" si="33"/>
        <v>10</v>
      </c>
      <c r="G258" s="2">
        <f t="shared" si="28"/>
        <v>1</v>
      </c>
      <c r="H258" s="2">
        <f t="shared" si="29"/>
        <v>0.1</v>
      </c>
      <c r="I258" s="2">
        <f>G258+H258</f>
        <v>1.1</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444444444444" defaultRowHeight="12"/>
  <cols>
    <col min="1" max="1" width="80" customWidth="1"/>
  </cols>
  <sheetData>
    <row r="1" spans="1:1">
      <c r="A1" t="s">
        <v>563</v>
      </c>
    </row>
  </sheetData>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FlexCel Studio for VCL</Application>
  <HeadingPairs>
    <vt:vector size="2" baseType="variant">
      <vt:variant>
        <vt:lpstr>工作表</vt:lpstr>
      </vt:variant>
      <vt:variant>
        <vt:i4>5</vt:i4>
      </vt:variant>
    </vt:vector>
  </HeadingPairs>
  <TitlesOfParts>
    <vt:vector size="5" baseType="lpstr">
      <vt:lpstr>官方说明</vt:lpstr>
      <vt:lpstr>正数部分</vt:lpstr>
      <vt:lpstr>正数逆向</vt:lpstr>
      <vt:lpstr>负数部分</vt:lpstr>
      <vt:lpstr>SQL Statement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DarkAthena</cp:lastModifiedBy>
  <dcterms:created xsi:type="dcterms:W3CDTF">2022-02-07T15:28:00Z</dcterms:created>
  <dcterms:modified xsi:type="dcterms:W3CDTF">2022-02-11T10:05:05Z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